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970" activeTab="0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<sst xmlns="http://schemas.openxmlformats.org/spreadsheetml/2006/main" count="428" uniqueCount="111">
  <si>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</si>
  <si>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</si>
  <si>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</si>
  <si>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</si>
  <si>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</si>
  <si>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</si>
  <si>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</si>
  <si>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</si>
  <si>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</si>
  <si>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</si>
  <si>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</si>
  <si>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</si>
  <si>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</si>
  <si>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สถาบันวิจัยและพัฒนา</t>
  </si>
  <si>
    <t>ฟาร์มมหาวิทยาลัย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</si>
  <si>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</si>
  <si>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</si>
  <si>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</si>
  <si>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งานช่วยนักบริหาร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</si>
  <si>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</si>
  <si>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</si>
  <si>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</si>
  <si>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</si>
  <si>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รอบ 10.00 - 12.00 น.</t>
  </si>
  <si>
    <t>รอบ 14.00 - 16.30 น.</t>
  </si>
  <si>
    <t>รวม</t>
  </si>
  <si>
    <t>นางสุชะฎา  อินณรงค์   ผู้บันทึก</t>
  </si>
  <si>
    <t>สถิติการฝากส่งเอกสาร/พัสดุภัณฑ์ไปยัง นปม.กท., ศูนย์วิทยบริการ จ.สุราษฎร์ฯ และหน่วยงานภายนอก</t>
  </si>
  <si>
    <t>การฝากส่งไป นปม.กท.</t>
  </si>
  <si>
    <t>สถิติการฝากส่ง</t>
  </si>
  <si>
    <t>การฝากส่งไปศูนย์ฯ จ.สุราษฎร์ฯ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</si>
  <si>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</si>
  <si>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</si>
  <si>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</si>
  <si>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</si>
  <si>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</si>
  <si>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</si>
  <si>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</si>
  <si>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</si>
  <si>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</si>
  <si>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</si>
  <si>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</si>
  <si>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</si>
  <si>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</si>
  <si>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</si>
  <si>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</si>
  <si>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</si>
  <si>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</si>
  <si>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t>โครงการสหกิจศึกษาและพัฒนาอาชีพ</t>
  </si>
  <si>
    <r>
      <t xml:space="preserve">                   </t>
    </r>
    <r>
      <rPr>
        <b/>
        <u val="single"/>
        <sz val="14"/>
        <rFont val="Cordia New"/>
        <family val="2"/>
      </rPr>
      <t>ส่งถึงหน่วยงานภายนอก</t>
    </r>
  </si>
  <si>
    <t>จำนวนซองเอกสารที่ฝากส่ง (ในตึกบริหาร)</t>
  </si>
  <si>
    <t>จำนวนซองเอกสารที่ฝากส่ง (นอกตึกบริหาร)</t>
  </si>
  <si>
    <t>สำนักวิชาสหเวชศาสตร์ฯ</t>
  </si>
  <si>
    <t>เครื่องบิน</t>
  </si>
  <si>
    <t>รถทัวร์</t>
  </si>
  <si>
    <t>RAT</t>
  </si>
  <si>
    <t xml:space="preserve">ทาง บ. RAT </t>
  </si>
  <si>
    <t>ทาง เครื่องบิน</t>
  </si>
  <si>
    <t>ทาง อื่น ๆ</t>
  </si>
  <si>
    <t>รับจาก ศูนย์สุราษฎร์ฯ</t>
  </si>
  <si>
    <t xml:space="preserve">   -</t>
  </si>
  <si>
    <t>สำนักวิชาสถาปัตยกรรมและการออกแบบ</t>
  </si>
  <si>
    <t>ศูนย์หนังสือมหาวิทยาลัยวลัยลักษณ์</t>
  </si>
  <si>
    <t>ศูนย์หนังสือ มวล.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</si>
  <si>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</si>
  <si>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</si>
  <si>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</si>
  <si>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สำนักงานเลขานุการสภา มวล.</t>
  </si>
  <si>
    <t>โครงการศูนย์กีฬาและสุขภาพ</t>
  </si>
  <si>
    <t>โครงการศูนย์วิจัยวิทยาการสุขภาพ</t>
  </si>
  <si>
    <t>สำนักงานสภา มวล.</t>
  </si>
  <si>
    <t>รับส่ง Email/โทรสาร</t>
  </si>
  <si>
    <t>โครงการอุทยานวิทยาศาสตร์ภาคใต้</t>
  </si>
  <si>
    <t>บ.เคอรี่</t>
  </si>
  <si>
    <t>อาศรมวัฒนธรรมวลัยลักษณ์</t>
  </si>
  <si>
    <t>โรงพยาบาลศูนย์การแพทย์ มวล.</t>
  </si>
  <si>
    <t>สำนักวิชาสาธารณสุขศาสตร์</t>
  </si>
  <si>
    <t>สำนักวิชารัฐศาสตร์และนิติศาสตร์</t>
  </si>
  <si>
    <t>โรงพยาบาลศูนย์การแพทย์</t>
  </si>
  <si>
    <t>ส่วนบริการกลาง</t>
  </si>
  <si>
    <t xml:space="preserve">  -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</si>
  <si>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</si>
  <si>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</si>
  <si>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</si>
  <si>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</si>
  <si>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</si>
  <si>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</si>
  <si>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</si>
  <si>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</si>
  <si>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</si>
  <si>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</si>
  <si>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</si>
  <si>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16 (ชิ้น)</t>
  </si>
  <si>
    <t>5 (ชิ้น)</t>
  </si>
  <si>
    <t>อุทยานพฤกษศาสตร์</t>
  </si>
  <si>
    <t>ส่วนนิติการ</t>
  </si>
  <si>
    <t>ประจำเดือนพฤษภาคม 2560</t>
  </si>
  <si>
    <t>สมาร์ทฟาร์ม</t>
  </si>
  <si>
    <t>ศูนย์บริหารทรัพยสิน</t>
  </si>
  <si>
    <t>สถาบันภาษา</t>
  </si>
  <si>
    <t>โครงการมหาวิทยาลัยสีเขียว</t>
  </si>
  <si>
    <t>ค่าใช้จ่ายรวมทั้งสิ้น 4,830 บาท</t>
  </si>
  <si>
    <t xml:space="preserve"> (1 ครั้ง)</t>
  </si>
  <si>
    <t xml:space="preserve"> (1 ชิ้น)</t>
  </si>
  <si>
    <t>2 ครั้ง</t>
  </si>
  <si>
    <t>18 (ครั้ง)</t>
  </si>
  <si>
    <t>บ.เวิลด์ วันฟอเมชั่น</t>
  </si>
  <si>
    <t>21 (ครั้ง)</t>
  </si>
  <si>
    <t>130 (23 ชิ้น)</t>
  </si>
  <si>
    <t>2 (ครั้ง)</t>
  </si>
  <si>
    <t>10 (4 ชิ้น)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</si>
</sst>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_ ;\-#,##0\ "/>
  </numFmts>
  <fonts count="45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b/>
      <sz val="13"/>
      <name val="Cordia New"/>
      <family val="2"/>
    </font>
    <font>
      <b/>
      <u val="single"/>
      <sz val="14"/>
      <name val="Cordia New"/>
      <family val="2"/>
    </font>
    <font>
      <b/>
      <sz val="12"/>
      <name val="Cordia New"/>
      <family val="2"/>
    </font>
    <font>
      <sz val="13"/>
      <name val="Cordia New"/>
      <family val="2"/>
    </font>
    <font>
      <b/>
      <sz val="15"/>
      <name val="Cordia New"/>
      <family val="2"/>
    </font>
    <font>
      <sz val="14"/>
      <name val="BrowalliaUPC"/>
      <family val="2"/>
    </font>
    <font>
      <sz val="11"/>
      <name val="Cordia New"/>
      <family val="2"/>
    </font>
    <font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ck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2" fillId="34" borderId="19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2" fillId="34" borderId="2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15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3" fontId="6" fillId="36" borderId="23" xfId="0" applyNumberFormat="1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7" borderId="23" xfId="0" applyFont="1" applyFill="1" applyBorder="1" applyAlignment="1">
      <alignment horizontal="center"/>
    </xf>
    <xf numFmtId="0" fontId="6" fillId="37" borderId="23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33" xfId="0" applyFont="1" applyFill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9" fillId="0" borderId="3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34" xfId="0" applyFont="1" applyBorder="1" applyAlignment="1">
      <alignment horizontal="center"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3" fillId="0" borderId="44" xfId="0" applyFont="1" applyBorder="1" applyAlignment="1">
      <alignment/>
    </xf>
    <xf numFmtId="199" fontId="3" fillId="0" borderId="45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37" xfId="0" applyFont="1" applyBorder="1" applyAlignment="1">
      <alignment/>
    </xf>
    <xf numFmtId="0" fontId="10" fillId="0" borderId="47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48" xfId="0" applyFont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47" xfId="0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9525</xdr:rowOff>
    </xdr:from>
    <xdr:to>
      <xdr:col>6</xdr:col>
      <xdr:colOff>0</xdr:colOff>
      <xdr:row>13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095875" y="29718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0">
      <selection activeCell="H16" sqref="H16"/>
    </sheetView>
  </sheetViews>
  <sheetFormatPr defaultColWidth="9.140625" defaultRowHeight="21.75"/>
  <cols>
    <col min="1" max="1" width="6.7109375" style="0" customWidth="1"/>
    <col min="2" max="2" width="29.140625" style="0" customWidth="1"/>
    <col min="3" max="3" width="9.8515625" style="0" customWidth="1"/>
    <col min="4" max="4" width="10.00390625" style="0" customWidth="1"/>
    <col min="5" max="5" width="10.28125" style="0" customWidth="1"/>
    <col min="6" max="6" width="10.421875" style="0" customWidth="1"/>
    <col min="7" max="7" width="1.57421875" style="0" customWidth="1"/>
    <col min="8" max="8" width="11.140625" style="0" customWidth="1"/>
    <col min="9" max="9" width="14.8515625" style="0" customWidth="1"/>
    <col min="10" max="10" width="12.8515625" style="0" customWidth="1"/>
    <col min="11" max="11" width="11.57421875" style="0" customWidth="1"/>
    <col min="12" max="12" width="12.421875" style="0" customWidth="1"/>
    <col min="13" max="13" width="11.140625" style="0" customWidth="1"/>
    <col min="14" max="14" width="11.00390625" style="0" customWidth="1"/>
  </cols>
  <sheetData>
    <row r="1" spans="1:14" ht="22.5">
      <c r="A1" s="91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22.5">
      <c r="A2" s="91" t="s">
        <v>96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ht="4.5" customHeight="1"/>
    <row r="4" spans="1:14" ht="21.75">
      <c r="A4" s="92" t="s">
        <v>49</v>
      </c>
      <c r="B4" s="93"/>
      <c r="C4" s="93"/>
      <c r="D4" s="93"/>
      <c r="E4" s="93"/>
      <c r="F4" s="93"/>
      <c r="G4" s="93"/>
      <c r="H4" s="93"/>
      <c r="I4" s="93"/>
      <c r="J4" s="92"/>
      <c r="K4" s="93"/>
      <c r="L4" s="93"/>
      <c r="M4" s="93"/>
      <c r="N4" s="93"/>
    </row>
    <row r="5" spans="1:14" ht="21.75">
      <c r="A5" s="18" t="s">
        <v>36</v>
      </c>
      <c r="B5" s="18" t="s">
        <v>37</v>
      </c>
      <c r="C5" s="18" t="s">
        <v>53</v>
      </c>
      <c r="D5" s="18" t="s">
        <v>54</v>
      </c>
      <c r="E5" s="18" t="s">
        <v>73</v>
      </c>
      <c r="F5" s="18" t="s">
        <v>55</v>
      </c>
      <c r="G5" s="46"/>
      <c r="H5" s="54"/>
      <c r="I5" s="54"/>
      <c r="J5" s="54"/>
      <c r="K5" s="54"/>
      <c r="L5" s="54"/>
      <c r="M5" s="54"/>
      <c r="N5" s="54"/>
    </row>
    <row r="6" spans="1:14" ht="21" customHeight="1">
      <c r="A6" s="57">
        <v>1</v>
      </c>
      <c r="B6" s="60" t="s">
        <v>106</v>
      </c>
      <c r="C6" s="57" t="s">
        <v>16</v>
      </c>
      <c r="D6" s="57" t="s">
        <v>16</v>
      </c>
      <c r="E6" s="57" t="s">
        <v>16</v>
      </c>
      <c r="F6" s="57">
        <v>1</v>
      </c>
      <c r="G6" s="31"/>
      <c r="H6" s="55"/>
      <c r="I6" s="55"/>
      <c r="J6" s="56"/>
      <c r="K6" s="56"/>
      <c r="L6" s="56"/>
      <c r="M6" s="56"/>
      <c r="N6" s="12"/>
    </row>
    <row r="7" spans="1:14" ht="21" customHeight="1">
      <c r="A7" s="57">
        <v>2</v>
      </c>
      <c r="B7" s="60"/>
      <c r="C7" s="57" t="s">
        <v>16</v>
      </c>
      <c r="D7" s="57" t="s">
        <v>16</v>
      </c>
      <c r="E7" s="57" t="s">
        <v>16</v>
      </c>
      <c r="F7" s="57" t="s">
        <v>16</v>
      </c>
      <c r="G7" s="31"/>
      <c r="H7" s="55"/>
      <c r="I7" s="55"/>
      <c r="J7" s="56"/>
      <c r="K7" s="56"/>
      <c r="L7" s="56"/>
      <c r="M7" s="56"/>
      <c r="N7" s="12"/>
    </row>
    <row r="8" spans="1:14" ht="21" customHeight="1">
      <c r="A8" s="57">
        <v>3</v>
      </c>
      <c r="B8" s="60"/>
      <c r="C8" s="57" t="s">
        <v>16</v>
      </c>
      <c r="D8" s="57" t="s">
        <v>16</v>
      </c>
      <c r="E8" s="57" t="s">
        <v>16</v>
      </c>
      <c r="F8" s="57" t="s">
        <v>16</v>
      </c>
      <c r="G8" s="31"/>
      <c r="H8" s="30"/>
      <c r="I8" s="87" t="s">
        <v>71</v>
      </c>
      <c r="J8" s="88"/>
      <c r="K8" s="89"/>
      <c r="L8" s="33"/>
      <c r="M8" s="31"/>
      <c r="N8" s="12"/>
    </row>
    <row r="9" spans="1:14" ht="21" customHeight="1" thickBot="1">
      <c r="A9" s="58"/>
      <c r="B9" s="59"/>
      <c r="C9" s="57"/>
      <c r="D9" s="57"/>
      <c r="E9" s="57"/>
      <c r="F9" s="57"/>
      <c r="G9" s="31"/>
      <c r="H9" s="30"/>
      <c r="I9" s="22"/>
      <c r="J9" s="21" t="s">
        <v>32</v>
      </c>
      <c r="K9" s="23" t="s">
        <v>33</v>
      </c>
      <c r="L9" s="34"/>
      <c r="M9" s="31"/>
      <c r="N9" s="12"/>
    </row>
    <row r="10" spans="1:14" ht="21" customHeight="1" thickBot="1" thickTop="1">
      <c r="A10" s="95" t="s">
        <v>40</v>
      </c>
      <c r="B10" s="95"/>
      <c r="C10" s="49">
        <f>SUM(C6:C9)</f>
        <v>0</v>
      </c>
      <c r="D10" s="49">
        <f>SUM(D6:D9)</f>
        <v>0</v>
      </c>
      <c r="E10" s="49">
        <f>SUM(E6:E9)</f>
        <v>0</v>
      </c>
      <c r="F10" s="49">
        <f>SUM(F6:F9)</f>
        <v>1</v>
      </c>
      <c r="G10" s="31"/>
      <c r="H10" s="30"/>
      <c r="I10" s="25" t="s">
        <v>43</v>
      </c>
      <c r="J10" s="14">
        <v>32</v>
      </c>
      <c r="K10" s="28">
        <v>33</v>
      </c>
      <c r="L10" s="35"/>
      <c r="M10" s="31"/>
      <c r="N10" s="12"/>
    </row>
    <row r="11" spans="1:14" ht="21" customHeight="1" thickTop="1">
      <c r="A11" s="30"/>
      <c r="B11" s="30"/>
      <c r="C11" s="30"/>
      <c r="D11" s="30"/>
      <c r="E11" s="30"/>
      <c r="F11" s="31"/>
      <c r="G11" s="31"/>
      <c r="H11" s="30"/>
      <c r="I11" s="25" t="s">
        <v>44</v>
      </c>
      <c r="J11" s="14">
        <v>22</v>
      </c>
      <c r="K11" s="14">
        <v>25</v>
      </c>
      <c r="L11" s="36"/>
      <c r="M11" s="31"/>
      <c r="N11" s="12"/>
    </row>
    <row r="12" spans="1:14" ht="14.25" customHeight="1">
      <c r="A12" s="29"/>
      <c r="B12" s="29"/>
      <c r="C12" s="29"/>
      <c r="D12" s="29"/>
      <c r="E12" s="29"/>
      <c r="F12" s="29"/>
      <c r="G12" s="29"/>
      <c r="H12" s="24"/>
      <c r="I12" s="24"/>
      <c r="N12" s="24"/>
    </row>
    <row r="13" spans="2:14" ht="21.75">
      <c r="B13" s="19" t="s">
        <v>41</v>
      </c>
      <c r="C13" s="87" t="s">
        <v>15</v>
      </c>
      <c r="D13" s="94"/>
      <c r="E13" s="87" t="s">
        <v>59</v>
      </c>
      <c r="F13" s="89"/>
      <c r="G13" s="46"/>
      <c r="H13" s="90"/>
      <c r="I13" s="90"/>
      <c r="J13" s="13"/>
      <c r="L13" s="30"/>
      <c r="M13" s="31"/>
      <c r="N13" s="32"/>
    </row>
    <row r="14" spans="2:14" ht="21.75">
      <c r="B14" s="20"/>
      <c r="C14" s="21" t="s">
        <v>32</v>
      </c>
      <c r="D14" s="21" t="s">
        <v>33</v>
      </c>
      <c r="E14" s="21" t="s">
        <v>32</v>
      </c>
      <c r="F14" s="21" t="s">
        <v>33</v>
      </c>
      <c r="G14" s="47"/>
      <c r="H14" s="41"/>
      <c r="I14" s="41"/>
      <c r="J14" s="13"/>
      <c r="L14" s="30"/>
      <c r="M14" s="31"/>
      <c r="N14" s="31"/>
    </row>
    <row r="15" spans="2:9" ht="21.75">
      <c r="B15" s="26" t="s">
        <v>56</v>
      </c>
      <c r="C15" s="27" t="s">
        <v>60</v>
      </c>
      <c r="D15" s="27" t="s">
        <v>16</v>
      </c>
      <c r="E15" s="27" t="s">
        <v>16</v>
      </c>
      <c r="F15" s="27" t="s">
        <v>16</v>
      </c>
      <c r="G15" s="47"/>
      <c r="H15" s="48"/>
      <c r="I15" s="48"/>
    </row>
    <row r="16" spans="2:9" ht="21.75">
      <c r="B16" s="25" t="s">
        <v>57</v>
      </c>
      <c r="C16" s="14" t="s">
        <v>16</v>
      </c>
      <c r="D16" s="14" t="s">
        <v>16</v>
      </c>
      <c r="E16" s="14" t="s">
        <v>16</v>
      </c>
      <c r="F16" s="14" t="s">
        <v>16</v>
      </c>
      <c r="G16" s="47"/>
      <c r="H16" s="48"/>
      <c r="I16" s="48"/>
    </row>
    <row r="17" spans="2:9" ht="21.75">
      <c r="B17" s="25" t="s">
        <v>39</v>
      </c>
      <c r="C17" s="14" t="s">
        <v>16</v>
      </c>
      <c r="D17" s="14" t="s">
        <v>16</v>
      </c>
      <c r="E17" s="14" t="s">
        <v>16</v>
      </c>
      <c r="F17" s="14" t="s">
        <v>16</v>
      </c>
      <c r="G17" s="47"/>
      <c r="H17" s="48"/>
      <c r="I17" s="48"/>
    </row>
    <row r="18" spans="2:9" ht="21.75">
      <c r="B18" s="25" t="s">
        <v>38</v>
      </c>
      <c r="C18" s="14">
        <v>21</v>
      </c>
      <c r="D18" s="14">
        <v>130</v>
      </c>
      <c r="E18" s="14" t="s">
        <v>16</v>
      </c>
      <c r="F18" s="14" t="s">
        <v>16</v>
      </c>
      <c r="G18" s="47"/>
      <c r="H18" s="48"/>
      <c r="I18" s="48"/>
    </row>
    <row r="19" spans="2:9" ht="21.75">
      <c r="B19" s="25" t="s">
        <v>58</v>
      </c>
      <c r="C19" s="27" t="s">
        <v>16</v>
      </c>
      <c r="D19" s="27" t="s">
        <v>16</v>
      </c>
      <c r="E19" s="27" t="s">
        <v>16</v>
      </c>
      <c r="F19" s="27" t="s">
        <v>16</v>
      </c>
      <c r="G19" s="47"/>
      <c r="H19" s="48"/>
      <c r="I19" s="48"/>
    </row>
    <row r="20" spans="2:9" ht="22.5" thickBot="1">
      <c r="B20" s="42" t="s">
        <v>42</v>
      </c>
      <c r="C20" s="15" t="s">
        <v>16</v>
      </c>
      <c r="D20" s="15" t="s">
        <v>16</v>
      </c>
      <c r="E20" s="15">
        <v>2</v>
      </c>
      <c r="F20" s="15">
        <v>10</v>
      </c>
      <c r="G20" s="46"/>
      <c r="H20" s="48"/>
      <c r="I20" s="48"/>
    </row>
    <row r="21" spans="2:9" ht="23.25" thickBot="1" thickTop="1">
      <c r="B21" s="43" t="s">
        <v>25</v>
      </c>
      <c r="C21" s="44" t="s">
        <v>107</v>
      </c>
      <c r="D21" s="44" t="s">
        <v>108</v>
      </c>
      <c r="E21" s="44" t="s">
        <v>109</v>
      </c>
      <c r="F21" s="45" t="s">
        <v>110</v>
      </c>
      <c r="H21" s="41"/>
      <c r="I21" s="41"/>
    </row>
    <row r="22" ht="22.5" thickTop="1"/>
  </sheetData>
  <sheetProtection/>
  <mergeCells count="9">
    <mergeCell ref="I8:K8"/>
    <mergeCell ref="H13:I13"/>
    <mergeCell ref="A1:N1"/>
    <mergeCell ref="A2:N2"/>
    <mergeCell ref="A4:I4"/>
    <mergeCell ref="J4:N4"/>
    <mergeCell ref="C13:D13"/>
    <mergeCell ref="E13:F13"/>
    <mergeCell ref="A10:B10"/>
  </mergeCells>
  <printOptions/>
  <pageMargins left="0.99" right="0.26" top="0.55" bottom="0.38" header="0.21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41">
      <selection activeCell="D58" sqref="D58"/>
    </sheetView>
  </sheetViews>
  <sheetFormatPr defaultColWidth="9.140625" defaultRowHeight="21.75"/>
  <cols>
    <col min="1" max="1" width="32.00390625" style="0" customWidth="1"/>
    <col min="2" max="2" width="16.140625" style="0" customWidth="1"/>
    <col min="3" max="4" width="15.8515625" style="0" customWidth="1"/>
    <col min="5" max="5" width="17.140625" style="0" customWidth="1"/>
  </cols>
  <sheetData>
    <row r="1" spans="1:6" ht="22.5" customHeight="1">
      <c r="A1" s="96" t="s">
        <v>22</v>
      </c>
      <c r="B1" s="96"/>
      <c r="C1" s="96"/>
      <c r="D1" s="96"/>
      <c r="E1" s="96"/>
      <c r="F1" s="96"/>
    </row>
    <row r="2" spans="1:6" ht="9.75" customHeight="1" hidden="1">
      <c r="A2" s="96"/>
      <c r="B2" s="96"/>
      <c r="C2" s="96"/>
      <c r="D2" s="96"/>
      <c r="E2" s="96"/>
      <c r="F2" s="96"/>
    </row>
    <row r="3" spans="1:6" ht="19.5" customHeight="1" thickBot="1">
      <c r="A3" s="96" t="s">
        <v>96</v>
      </c>
      <c r="B3" s="96"/>
      <c r="C3" s="96"/>
      <c r="D3" s="96"/>
      <c r="E3" s="96"/>
      <c r="F3" s="96"/>
    </row>
    <row r="4" ht="3" customHeight="1" hidden="1" thickBot="1"/>
    <row r="5" spans="1:6" ht="20.25" customHeight="1" thickTop="1">
      <c r="A5" s="2" t="s">
        <v>0</v>
      </c>
      <c r="B5" s="97" t="s">
        <v>50</v>
      </c>
      <c r="C5" s="98"/>
      <c r="D5" s="99" t="s">
        <v>51</v>
      </c>
      <c r="E5" s="98"/>
      <c r="F5" s="37" t="s">
        <v>25</v>
      </c>
    </row>
    <row r="6" spans="1:6" ht="20.25" customHeight="1" thickBot="1">
      <c r="A6" s="3"/>
      <c r="B6" s="38" t="s">
        <v>23</v>
      </c>
      <c r="C6" s="39" t="s">
        <v>24</v>
      </c>
      <c r="D6" s="38" t="s">
        <v>23</v>
      </c>
      <c r="E6" s="39" t="s">
        <v>24</v>
      </c>
      <c r="F6" s="40"/>
    </row>
    <row r="7" spans="1:6" s="65" customFormat="1" ht="15" customHeight="1" thickTop="1">
      <c r="A7" s="61" t="s">
        <v>100</v>
      </c>
      <c r="B7" s="62">
        <v>1</v>
      </c>
      <c r="C7" s="63" t="s">
        <v>16</v>
      </c>
      <c r="D7" s="62">
        <v>4</v>
      </c>
      <c r="E7" s="63">
        <v>6</v>
      </c>
      <c r="F7" s="64">
        <f>SUM(B7:E7)</f>
        <v>11</v>
      </c>
    </row>
    <row r="8" spans="1:6" s="65" customFormat="1" ht="15" customHeight="1">
      <c r="A8" s="61" t="s">
        <v>18</v>
      </c>
      <c r="B8" s="62" t="s">
        <v>16</v>
      </c>
      <c r="C8" s="63"/>
      <c r="D8" s="72">
        <v>73</v>
      </c>
      <c r="E8" s="63">
        <v>142</v>
      </c>
      <c r="F8" s="64">
        <f>SUM(B8:E8)</f>
        <v>215</v>
      </c>
    </row>
    <row r="9" spans="1:6" s="65" customFormat="1" ht="15" customHeight="1">
      <c r="A9" s="61" t="s">
        <v>69</v>
      </c>
      <c r="B9" s="62">
        <v>20</v>
      </c>
      <c r="C9" s="63" t="s">
        <v>16</v>
      </c>
      <c r="D9" s="66">
        <v>47</v>
      </c>
      <c r="E9" s="63">
        <v>26</v>
      </c>
      <c r="F9" s="64">
        <f aca="true" t="shared" si="0" ref="F9:F55">SUM(B9:E9)</f>
        <v>93</v>
      </c>
    </row>
    <row r="10" spans="1:6" s="65" customFormat="1" ht="15" customHeight="1">
      <c r="A10" s="61" t="s">
        <v>83</v>
      </c>
      <c r="B10" s="62" t="s">
        <v>16</v>
      </c>
      <c r="C10" s="63" t="s">
        <v>16</v>
      </c>
      <c r="D10" s="66">
        <v>2</v>
      </c>
      <c r="E10" s="63">
        <v>3</v>
      </c>
      <c r="F10" s="64">
        <f t="shared" si="0"/>
        <v>5</v>
      </c>
    </row>
    <row r="11" spans="1:6" s="65" customFormat="1" ht="15" customHeight="1">
      <c r="A11" s="67" t="s">
        <v>84</v>
      </c>
      <c r="B11" s="62" t="s">
        <v>16</v>
      </c>
      <c r="C11" s="63" t="s">
        <v>16</v>
      </c>
      <c r="D11" s="66">
        <v>62</v>
      </c>
      <c r="E11" s="63">
        <v>35</v>
      </c>
      <c r="F11" s="64">
        <f t="shared" si="0"/>
        <v>97</v>
      </c>
    </row>
    <row r="12" spans="1:6" s="65" customFormat="1" ht="15" customHeight="1">
      <c r="A12" s="61" t="s">
        <v>4</v>
      </c>
      <c r="B12" s="62" t="s">
        <v>16</v>
      </c>
      <c r="C12" s="63" t="s">
        <v>16</v>
      </c>
      <c r="D12" s="66">
        <v>1</v>
      </c>
      <c r="E12" s="63">
        <v>2</v>
      </c>
      <c r="F12" s="64">
        <f t="shared" si="0"/>
        <v>3</v>
      </c>
    </row>
    <row r="13" spans="1:6" s="65" customFormat="1" ht="15" customHeight="1">
      <c r="A13" s="61" t="s">
        <v>85</v>
      </c>
      <c r="B13" s="62" t="s">
        <v>16</v>
      </c>
      <c r="C13" s="63" t="s">
        <v>16</v>
      </c>
      <c r="D13" s="66">
        <v>10</v>
      </c>
      <c r="E13" s="63">
        <v>93</v>
      </c>
      <c r="F13" s="64">
        <f t="shared" si="0"/>
        <v>103</v>
      </c>
    </row>
    <row r="14" spans="1:6" s="65" customFormat="1" ht="15" customHeight="1">
      <c r="A14" s="61" t="s">
        <v>86</v>
      </c>
      <c r="B14" s="62" t="s">
        <v>16</v>
      </c>
      <c r="C14" s="63" t="s">
        <v>16</v>
      </c>
      <c r="D14" s="66">
        <v>149</v>
      </c>
      <c r="E14" s="63">
        <v>170</v>
      </c>
      <c r="F14" s="64">
        <f t="shared" si="0"/>
        <v>319</v>
      </c>
    </row>
    <row r="15" spans="1:6" s="65" customFormat="1" ht="15" customHeight="1">
      <c r="A15" s="61" t="s">
        <v>95</v>
      </c>
      <c r="B15" s="62" t="s">
        <v>16</v>
      </c>
      <c r="C15" s="63" t="s">
        <v>16</v>
      </c>
      <c r="D15" s="66" t="s">
        <v>16</v>
      </c>
      <c r="E15" s="63">
        <v>1</v>
      </c>
      <c r="F15" s="64">
        <f t="shared" si="0"/>
        <v>1</v>
      </c>
    </row>
    <row r="16" spans="1:6" s="65" customFormat="1" ht="15" customHeight="1">
      <c r="A16" s="61" t="s">
        <v>87</v>
      </c>
      <c r="B16" s="62" t="s">
        <v>16</v>
      </c>
      <c r="C16" s="63" t="s">
        <v>16</v>
      </c>
      <c r="D16" s="66">
        <v>183</v>
      </c>
      <c r="E16" s="63">
        <v>207</v>
      </c>
      <c r="F16" s="64">
        <f t="shared" si="0"/>
        <v>390</v>
      </c>
    </row>
    <row r="17" spans="1:6" s="65" customFormat="1" ht="15" customHeight="1">
      <c r="A17" s="61" t="s">
        <v>1</v>
      </c>
      <c r="B17" s="62" t="s">
        <v>16</v>
      </c>
      <c r="C17" s="63" t="s">
        <v>16</v>
      </c>
      <c r="D17" s="66">
        <v>63</v>
      </c>
      <c r="E17" s="63">
        <v>199</v>
      </c>
      <c r="F17" s="64">
        <f t="shared" si="0"/>
        <v>262</v>
      </c>
    </row>
    <row r="18" spans="1:6" s="65" customFormat="1" ht="15" customHeight="1">
      <c r="A18" s="61" t="s">
        <v>88</v>
      </c>
      <c r="B18" s="62" t="s">
        <v>16</v>
      </c>
      <c r="C18" s="63" t="s">
        <v>16</v>
      </c>
      <c r="D18" s="66">
        <v>2</v>
      </c>
      <c r="E18" s="63">
        <v>2</v>
      </c>
      <c r="F18" s="64">
        <f t="shared" si="0"/>
        <v>4</v>
      </c>
    </row>
    <row r="19" spans="1:6" s="65" customFormat="1" ht="15" customHeight="1">
      <c r="A19" s="61" t="s">
        <v>3</v>
      </c>
      <c r="B19" s="62" t="s">
        <v>16</v>
      </c>
      <c r="C19" s="63" t="s">
        <v>16</v>
      </c>
      <c r="D19" s="66">
        <v>96</v>
      </c>
      <c r="E19" s="63">
        <v>117</v>
      </c>
      <c r="F19" s="64">
        <f t="shared" si="0"/>
        <v>213</v>
      </c>
    </row>
    <row r="20" spans="1:6" s="65" customFormat="1" ht="15" customHeight="1">
      <c r="A20" s="61" t="s">
        <v>98</v>
      </c>
      <c r="B20" s="62" t="s">
        <v>16</v>
      </c>
      <c r="C20" s="63" t="s">
        <v>16</v>
      </c>
      <c r="D20" s="66">
        <v>9</v>
      </c>
      <c r="E20" s="63">
        <v>5</v>
      </c>
      <c r="F20" s="64">
        <f t="shared" si="0"/>
        <v>14</v>
      </c>
    </row>
    <row r="21" spans="1:6" s="65" customFormat="1" ht="15" customHeight="1">
      <c r="A21" s="61" t="s">
        <v>89</v>
      </c>
      <c r="B21" s="62">
        <v>40</v>
      </c>
      <c r="C21" s="63">
        <v>23</v>
      </c>
      <c r="D21" s="66">
        <v>19</v>
      </c>
      <c r="E21" s="63">
        <v>15</v>
      </c>
      <c r="F21" s="64">
        <f t="shared" si="0"/>
        <v>97</v>
      </c>
    </row>
    <row r="22" spans="1:6" s="65" customFormat="1" ht="15" customHeight="1">
      <c r="A22" s="61" t="s">
        <v>11</v>
      </c>
      <c r="B22" s="62">
        <v>41</v>
      </c>
      <c r="C22" s="63">
        <v>27</v>
      </c>
      <c r="D22" s="66">
        <v>15</v>
      </c>
      <c r="E22" s="63">
        <v>18</v>
      </c>
      <c r="F22" s="64">
        <f t="shared" si="0"/>
        <v>101</v>
      </c>
    </row>
    <row r="23" spans="1:6" s="65" customFormat="1" ht="15" customHeight="1">
      <c r="A23" s="61" t="s">
        <v>2</v>
      </c>
      <c r="B23" s="62">
        <v>2</v>
      </c>
      <c r="C23" s="63">
        <v>8</v>
      </c>
      <c r="D23" s="66">
        <v>5</v>
      </c>
      <c r="E23" s="63">
        <v>6</v>
      </c>
      <c r="F23" s="64">
        <f t="shared" si="0"/>
        <v>21</v>
      </c>
    </row>
    <row r="24" spans="1:6" s="65" customFormat="1" ht="15" customHeight="1">
      <c r="A24" s="61" t="s">
        <v>81</v>
      </c>
      <c r="B24" s="62">
        <v>27</v>
      </c>
      <c r="C24" s="63">
        <v>34</v>
      </c>
      <c r="D24" s="66">
        <v>13</v>
      </c>
      <c r="E24" s="63">
        <v>41</v>
      </c>
      <c r="F24" s="64">
        <f t="shared" si="0"/>
        <v>115</v>
      </c>
    </row>
    <row r="25" spans="1:6" s="65" customFormat="1" ht="15" customHeight="1">
      <c r="A25" s="61" t="s">
        <v>21</v>
      </c>
      <c r="B25" s="62">
        <v>20</v>
      </c>
      <c r="C25" s="63">
        <v>1</v>
      </c>
      <c r="D25" s="66">
        <v>99</v>
      </c>
      <c r="E25" s="63">
        <v>2</v>
      </c>
      <c r="F25" s="64">
        <f t="shared" si="0"/>
        <v>122</v>
      </c>
    </row>
    <row r="26" spans="1:6" s="65" customFormat="1" ht="15" customHeight="1">
      <c r="A26" s="61" t="s">
        <v>10</v>
      </c>
      <c r="B26" s="62">
        <v>41</v>
      </c>
      <c r="C26" s="63">
        <v>39</v>
      </c>
      <c r="D26" s="66">
        <v>28</v>
      </c>
      <c r="E26" s="63">
        <v>38</v>
      </c>
      <c r="F26" s="64">
        <f t="shared" si="0"/>
        <v>146</v>
      </c>
    </row>
    <row r="27" spans="1:6" s="65" customFormat="1" ht="15" customHeight="1">
      <c r="A27" s="61" t="s">
        <v>62</v>
      </c>
      <c r="B27" s="62">
        <v>7</v>
      </c>
      <c r="C27" s="63" t="s">
        <v>16</v>
      </c>
      <c r="D27" s="66">
        <v>8</v>
      </c>
      <c r="E27" s="63">
        <v>1</v>
      </c>
      <c r="F27" s="64">
        <f t="shared" si="0"/>
        <v>16</v>
      </c>
    </row>
    <row r="28" spans="1:6" s="65" customFormat="1" ht="15" customHeight="1">
      <c r="A28" s="61" t="s">
        <v>17</v>
      </c>
      <c r="B28" s="62">
        <v>70</v>
      </c>
      <c r="C28" s="63">
        <v>49</v>
      </c>
      <c r="D28" s="66">
        <v>39</v>
      </c>
      <c r="E28" s="63">
        <v>29</v>
      </c>
      <c r="F28" s="64">
        <f t="shared" si="0"/>
        <v>187</v>
      </c>
    </row>
    <row r="29" spans="1:6" s="65" customFormat="1" ht="15" customHeight="1">
      <c r="A29" s="61" t="s">
        <v>68</v>
      </c>
      <c r="B29" s="62" t="s">
        <v>16</v>
      </c>
      <c r="C29" s="63" t="s">
        <v>16</v>
      </c>
      <c r="D29" s="66" t="s">
        <v>16</v>
      </c>
      <c r="E29" s="63" t="s">
        <v>16</v>
      </c>
      <c r="F29" s="64">
        <f t="shared" si="0"/>
        <v>0</v>
      </c>
    </row>
    <row r="30" spans="1:6" s="65" customFormat="1" ht="15" customHeight="1">
      <c r="A30" s="61" t="s">
        <v>19</v>
      </c>
      <c r="B30" s="62">
        <v>5</v>
      </c>
      <c r="C30" s="63">
        <v>5</v>
      </c>
      <c r="D30" s="66" t="s">
        <v>16</v>
      </c>
      <c r="E30" s="63" t="s">
        <v>16</v>
      </c>
      <c r="F30" s="64">
        <f t="shared" si="0"/>
        <v>10</v>
      </c>
    </row>
    <row r="31" spans="1:6" s="65" customFormat="1" ht="15" customHeight="1">
      <c r="A31" s="61" t="s">
        <v>64</v>
      </c>
      <c r="B31" s="62">
        <v>26</v>
      </c>
      <c r="C31" s="63">
        <v>33</v>
      </c>
      <c r="D31" s="66">
        <v>19</v>
      </c>
      <c r="E31" s="63">
        <v>13</v>
      </c>
      <c r="F31" s="64">
        <f t="shared" si="0"/>
        <v>91</v>
      </c>
    </row>
    <row r="32" spans="1:6" s="65" customFormat="1" ht="15" customHeight="1">
      <c r="A32" s="61" t="s">
        <v>66</v>
      </c>
      <c r="B32" s="62">
        <v>78</v>
      </c>
      <c r="C32" s="63">
        <v>43</v>
      </c>
      <c r="D32" s="66">
        <v>60</v>
      </c>
      <c r="E32" s="63">
        <v>25</v>
      </c>
      <c r="F32" s="64">
        <f t="shared" si="0"/>
        <v>206</v>
      </c>
    </row>
    <row r="33" spans="1:6" s="65" customFormat="1" ht="15" customHeight="1">
      <c r="A33" s="61" t="s">
        <v>20</v>
      </c>
      <c r="B33" s="62">
        <v>36</v>
      </c>
      <c r="C33" s="63">
        <v>42</v>
      </c>
      <c r="D33" s="66">
        <v>20</v>
      </c>
      <c r="E33" s="63">
        <v>27</v>
      </c>
      <c r="F33" s="64">
        <f t="shared" si="0"/>
        <v>125</v>
      </c>
    </row>
    <row r="34" spans="1:6" s="65" customFormat="1" ht="15" customHeight="1">
      <c r="A34" s="61" t="s">
        <v>61</v>
      </c>
      <c r="B34" s="62">
        <v>15</v>
      </c>
      <c r="C34" s="63">
        <v>16</v>
      </c>
      <c r="D34" s="66">
        <v>13</v>
      </c>
      <c r="E34" s="63">
        <v>5</v>
      </c>
      <c r="F34" s="64">
        <f t="shared" si="0"/>
        <v>49</v>
      </c>
    </row>
    <row r="35" spans="1:6" s="65" customFormat="1" ht="15" customHeight="1">
      <c r="A35" s="61" t="s">
        <v>8</v>
      </c>
      <c r="B35" s="62">
        <v>11</v>
      </c>
      <c r="C35" s="63">
        <v>29</v>
      </c>
      <c r="D35" s="66">
        <v>11</v>
      </c>
      <c r="E35" s="63">
        <v>13</v>
      </c>
      <c r="F35" s="64">
        <f t="shared" si="0"/>
        <v>64</v>
      </c>
    </row>
    <row r="36" spans="1:6" s="65" customFormat="1" ht="15" customHeight="1">
      <c r="A36" s="61" t="s">
        <v>14</v>
      </c>
      <c r="B36" s="62" t="s">
        <v>16</v>
      </c>
      <c r="C36" s="63">
        <v>2</v>
      </c>
      <c r="D36" s="66" t="s">
        <v>16</v>
      </c>
      <c r="E36" s="63">
        <v>3</v>
      </c>
      <c r="F36" s="64">
        <f t="shared" si="0"/>
        <v>5</v>
      </c>
    </row>
    <row r="37" spans="1:6" s="65" customFormat="1" ht="15" customHeight="1">
      <c r="A37" s="61" t="s">
        <v>46</v>
      </c>
      <c r="B37" s="62">
        <v>20</v>
      </c>
      <c r="C37" s="63">
        <v>48</v>
      </c>
      <c r="D37" s="66">
        <v>29</v>
      </c>
      <c r="E37" s="63">
        <v>34</v>
      </c>
      <c r="F37" s="64">
        <f t="shared" si="0"/>
        <v>131</v>
      </c>
    </row>
    <row r="38" spans="1:6" s="65" customFormat="1" ht="15" customHeight="1">
      <c r="A38" s="61" t="s">
        <v>6</v>
      </c>
      <c r="B38" s="62">
        <v>36</v>
      </c>
      <c r="C38" s="63">
        <v>16</v>
      </c>
      <c r="D38" s="66">
        <v>27</v>
      </c>
      <c r="E38" s="63">
        <v>12</v>
      </c>
      <c r="F38" s="64">
        <f t="shared" si="0"/>
        <v>91</v>
      </c>
    </row>
    <row r="39" spans="1:6" s="65" customFormat="1" ht="15" customHeight="1">
      <c r="A39" s="61" t="s">
        <v>75</v>
      </c>
      <c r="B39" s="62">
        <v>43</v>
      </c>
      <c r="C39" s="68">
        <v>20</v>
      </c>
      <c r="D39" s="66">
        <v>4</v>
      </c>
      <c r="E39" s="63">
        <v>12</v>
      </c>
      <c r="F39" s="64">
        <f t="shared" si="0"/>
        <v>79</v>
      </c>
    </row>
    <row r="40" spans="1:6" s="65" customFormat="1" ht="15" customHeight="1">
      <c r="A40" s="61" t="s">
        <v>9</v>
      </c>
      <c r="B40" s="62">
        <v>12</v>
      </c>
      <c r="C40" s="68">
        <v>11</v>
      </c>
      <c r="D40" s="66">
        <v>15</v>
      </c>
      <c r="E40" s="63">
        <v>17</v>
      </c>
      <c r="F40" s="64">
        <f t="shared" si="0"/>
        <v>55</v>
      </c>
    </row>
    <row r="41" spans="1:6" s="65" customFormat="1" ht="15" customHeight="1">
      <c r="A41" s="61" t="s">
        <v>52</v>
      </c>
      <c r="B41" s="62">
        <v>30</v>
      </c>
      <c r="C41" s="68">
        <v>25</v>
      </c>
      <c r="D41" s="66">
        <v>23</v>
      </c>
      <c r="E41" s="63">
        <v>35</v>
      </c>
      <c r="F41" s="64">
        <f t="shared" si="0"/>
        <v>113</v>
      </c>
    </row>
    <row r="42" spans="1:6" s="65" customFormat="1" ht="15" customHeight="1">
      <c r="A42" s="61" t="s">
        <v>5</v>
      </c>
      <c r="B42" s="62">
        <v>33</v>
      </c>
      <c r="C42" s="68">
        <v>44</v>
      </c>
      <c r="D42" s="66">
        <v>30</v>
      </c>
      <c r="E42" s="63">
        <v>33</v>
      </c>
      <c r="F42" s="64">
        <f t="shared" si="0"/>
        <v>140</v>
      </c>
    </row>
    <row r="43" spans="1:6" s="65" customFormat="1" ht="15" customHeight="1">
      <c r="A43" s="61" t="s">
        <v>74</v>
      </c>
      <c r="B43" s="62">
        <v>2</v>
      </c>
      <c r="C43" s="68">
        <v>2</v>
      </c>
      <c r="D43" s="66">
        <v>6</v>
      </c>
      <c r="E43" s="63">
        <v>12</v>
      </c>
      <c r="F43" s="64">
        <f t="shared" si="0"/>
        <v>22</v>
      </c>
    </row>
    <row r="44" spans="1:6" s="65" customFormat="1" ht="15" customHeight="1">
      <c r="A44" s="61" t="s">
        <v>7</v>
      </c>
      <c r="B44" s="62">
        <v>26</v>
      </c>
      <c r="C44" s="68">
        <v>21</v>
      </c>
      <c r="D44" s="66">
        <v>10</v>
      </c>
      <c r="E44" s="63">
        <v>14</v>
      </c>
      <c r="F44" s="64">
        <f t="shared" si="0"/>
        <v>71</v>
      </c>
    </row>
    <row r="45" spans="1:6" s="65" customFormat="1" ht="15" customHeight="1">
      <c r="A45" s="61" t="s">
        <v>12</v>
      </c>
      <c r="B45" s="69">
        <v>30</v>
      </c>
      <c r="C45" s="68">
        <v>6</v>
      </c>
      <c r="D45" s="69">
        <v>31</v>
      </c>
      <c r="E45" s="68">
        <v>3</v>
      </c>
      <c r="F45" s="64">
        <f t="shared" si="0"/>
        <v>70</v>
      </c>
    </row>
    <row r="46" spans="1:6" s="65" customFormat="1" ht="15" customHeight="1">
      <c r="A46" s="61" t="s">
        <v>48</v>
      </c>
      <c r="B46" s="69">
        <v>8</v>
      </c>
      <c r="C46" s="70">
        <v>13</v>
      </c>
      <c r="D46" s="69">
        <v>34</v>
      </c>
      <c r="E46" s="70">
        <v>23</v>
      </c>
      <c r="F46" s="64">
        <f t="shared" si="0"/>
        <v>78</v>
      </c>
    </row>
    <row r="47" spans="1:6" s="65" customFormat="1" ht="15" customHeight="1">
      <c r="A47" s="61" t="s">
        <v>13</v>
      </c>
      <c r="B47" s="69">
        <v>5</v>
      </c>
      <c r="C47" s="70">
        <v>27</v>
      </c>
      <c r="D47" s="69">
        <v>11</v>
      </c>
      <c r="E47" s="70">
        <v>22</v>
      </c>
      <c r="F47" s="64">
        <f t="shared" si="0"/>
        <v>65</v>
      </c>
    </row>
    <row r="48" spans="1:6" s="65" customFormat="1" ht="15" customHeight="1">
      <c r="A48" s="71" t="s">
        <v>67</v>
      </c>
      <c r="B48" s="62" t="s">
        <v>80</v>
      </c>
      <c r="C48" s="68" t="s">
        <v>16</v>
      </c>
      <c r="D48" s="72">
        <v>9</v>
      </c>
      <c r="E48" s="68">
        <v>1</v>
      </c>
      <c r="F48" s="64">
        <f t="shared" si="0"/>
        <v>10</v>
      </c>
    </row>
    <row r="49" spans="1:6" s="65" customFormat="1" ht="15" customHeight="1">
      <c r="A49" s="73" t="s">
        <v>72</v>
      </c>
      <c r="B49" s="62">
        <v>16</v>
      </c>
      <c r="C49" s="68">
        <v>14</v>
      </c>
      <c r="D49" s="72">
        <v>11</v>
      </c>
      <c r="E49" s="68">
        <v>15</v>
      </c>
      <c r="F49" s="64">
        <f t="shared" si="0"/>
        <v>56</v>
      </c>
    </row>
    <row r="50" spans="1:6" s="65" customFormat="1" ht="15" customHeight="1">
      <c r="A50" s="73" t="s">
        <v>76</v>
      </c>
      <c r="B50" s="62">
        <v>33</v>
      </c>
      <c r="C50" s="68">
        <v>21</v>
      </c>
      <c r="D50" s="72">
        <v>30</v>
      </c>
      <c r="E50" s="68">
        <v>10</v>
      </c>
      <c r="F50" s="64">
        <f t="shared" si="0"/>
        <v>94</v>
      </c>
    </row>
    <row r="51" spans="1:6" s="65" customFormat="1" ht="15" customHeight="1">
      <c r="A51" s="73" t="s">
        <v>77</v>
      </c>
      <c r="B51" s="62">
        <v>4</v>
      </c>
      <c r="C51" s="68">
        <v>2</v>
      </c>
      <c r="D51" s="66">
        <v>2</v>
      </c>
      <c r="E51" s="63">
        <v>5</v>
      </c>
      <c r="F51" s="64">
        <f t="shared" si="0"/>
        <v>13</v>
      </c>
    </row>
    <row r="52" spans="1:6" s="65" customFormat="1" ht="15" customHeight="1">
      <c r="A52" s="73" t="s">
        <v>94</v>
      </c>
      <c r="B52" s="62" t="s">
        <v>16</v>
      </c>
      <c r="C52" s="74" t="s">
        <v>16</v>
      </c>
      <c r="D52" s="72">
        <v>5</v>
      </c>
      <c r="E52" s="62" t="s">
        <v>16</v>
      </c>
      <c r="F52" s="64">
        <f>SUM(B52:E52)</f>
        <v>5</v>
      </c>
    </row>
    <row r="53" spans="1:6" s="65" customFormat="1" ht="15" customHeight="1">
      <c r="A53" s="61" t="s">
        <v>79</v>
      </c>
      <c r="B53" s="62" t="s">
        <v>16</v>
      </c>
      <c r="C53" s="68" t="s">
        <v>16</v>
      </c>
      <c r="D53" s="72">
        <v>2</v>
      </c>
      <c r="E53" s="68" t="s">
        <v>16</v>
      </c>
      <c r="F53" s="64">
        <f>SUM(B53:E53)</f>
        <v>2</v>
      </c>
    </row>
    <row r="54" spans="1:6" s="65" customFormat="1" ht="15" customHeight="1">
      <c r="A54" s="73" t="s">
        <v>99</v>
      </c>
      <c r="B54" s="62">
        <v>4</v>
      </c>
      <c r="C54" s="74">
        <v>7</v>
      </c>
      <c r="D54" s="72">
        <v>4</v>
      </c>
      <c r="E54" s="62">
        <v>2</v>
      </c>
      <c r="F54" s="64">
        <f t="shared" si="0"/>
        <v>17</v>
      </c>
    </row>
    <row r="55" spans="1:6" s="65" customFormat="1" ht="15" customHeight="1">
      <c r="A55" s="61" t="s">
        <v>97</v>
      </c>
      <c r="B55" s="62" t="s">
        <v>16</v>
      </c>
      <c r="C55" s="68">
        <v>2</v>
      </c>
      <c r="D55" s="72" t="s">
        <v>16</v>
      </c>
      <c r="E55" s="68">
        <v>5</v>
      </c>
      <c r="F55" s="64">
        <f t="shared" si="0"/>
        <v>7</v>
      </c>
    </row>
    <row r="56" spans="1:6" ht="15.75" customHeight="1" thickBot="1">
      <c r="A56" s="75" t="s">
        <v>25</v>
      </c>
      <c r="B56" s="76">
        <f>SUM(B7:B55)</f>
        <v>742</v>
      </c>
      <c r="C56" s="76">
        <f>SUM(C7:C55)</f>
        <v>630</v>
      </c>
      <c r="D56" s="76">
        <f>SUM(D7:D55)</f>
        <v>1333</v>
      </c>
      <c r="E56" s="76">
        <f>SUM(E7:E55)</f>
        <v>1499</v>
      </c>
      <c r="F56" s="77">
        <f>SUM(F7:F55)</f>
        <v>4204</v>
      </c>
    </row>
    <row r="57" ht="6.75" customHeight="1" thickTop="1"/>
    <row r="58" spans="4:6" ht="18.75" customHeight="1">
      <c r="D58" s="8" t="s">
        <v>26</v>
      </c>
      <c r="E58" s="4"/>
      <c r="F58" s="7"/>
    </row>
    <row r="59" ht="19.5" customHeight="1">
      <c r="F59" s="7"/>
    </row>
    <row r="60" ht="19.5" customHeight="1">
      <c r="F60" s="7"/>
    </row>
    <row r="61" ht="19.5" customHeight="1">
      <c r="F61" s="7"/>
    </row>
    <row r="62" ht="19.5" customHeight="1">
      <c r="F62" s="7"/>
    </row>
    <row r="63" ht="19.5" customHeight="1">
      <c r="F63" s="7"/>
    </row>
    <row r="64" ht="19.5" customHeight="1">
      <c r="F64" s="7"/>
    </row>
    <row r="65" ht="19.5" customHeight="1">
      <c r="F65" s="7"/>
    </row>
    <row r="66" ht="19.5" customHeight="1">
      <c r="F66" s="7"/>
    </row>
    <row r="67" ht="19.5" customHeight="1">
      <c r="F67" s="7"/>
    </row>
    <row r="68" ht="19.5" customHeight="1">
      <c r="F68" s="7"/>
    </row>
    <row r="69" ht="19.5" customHeight="1">
      <c r="F69" s="7"/>
    </row>
    <row r="70" ht="19.5" customHeight="1">
      <c r="F70" s="7"/>
    </row>
    <row r="71" ht="19.5" customHeight="1">
      <c r="F71" s="7"/>
    </row>
    <row r="72" ht="19.5" customHeight="1">
      <c r="F72" s="7"/>
    </row>
    <row r="73" ht="19.5" customHeight="1">
      <c r="F73" s="7"/>
    </row>
    <row r="74" ht="19.5" customHeight="1">
      <c r="F74" s="7"/>
    </row>
    <row r="75" ht="19.5" customHeight="1">
      <c r="F75" s="7"/>
    </row>
    <row r="76" ht="19.5" customHeight="1">
      <c r="F76" s="7"/>
    </row>
    <row r="77" ht="19.5" customHeight="1">
      <c r="F77" s="7"/>
    </row>
    <row r="78" ht="19.5" customHeight="1">
      <c r="F78" s="7"/>
    </row>
    <row r="79" ht="19.5" customHeight="1">
      <c r="F79" s="7"/>
    </row>
    <row r="80" ht="19.5" customHeight="1">
      <c r="F80" s="7"/>
    </row>
    <row r="81" ht="19.5" customHeight="1">
      <c r="F81" s="7"/>
    </row>
    <row r="82" ht="19.5" customHeight="1">
      <c r="F82" s="7"/>
    </row>
    <row r="83" ht="19.5" customHeight="1">
      <c r="F83" s="7"/>
    </row>
    <row r="84" ht="19.5" customHeight="1">
      <c r="F84" s="7"/>
    </row>
    <row r="85" ht="19.5" customHeight="1">
      <c r="F85" s="7"/>
    </row>
    <row r="86" ht="19.5" customHeight="1">
      <c r="F86" s="7"/>
    </row>
    <row r="87" ht="19.5" customHeight="1">
      <c r="F87" s="7"/>
    </row>
    <row r="88" ht="19.5" customHeight="1">
      <c r="F88" s="7"/>
    </row>
    <row r="89" ht="19.5" customHeight="1">
      <c r="F89" s="7"/>
    </row>
    <row r="90" ht="19.5" customHeight="1">
      <c r="F90" s="7"/>
    </row>
    <row r="91" ht="19.5" customHeight="1">
      <c r="F91" s="7"/>
    </row>
    <row r="92" ht="19.5" customHeight="1">
      <c r="F92" s="7"/>
    </row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</sheetData>
  <sheetProtection/>
  <mergeCells count="4">
    <mergeCell ref="A1:F2"/>
    <mergeCell ref="A3:F3"/>
    <mergeCell ref="B5:C5"/>
    <mergeCell ref="D5:E5"/>
  </mergeCells>
  <printOptions/>
  <pageMargins left="0.36" right="0.19" top="0.13" bottom="0.16" header="0.2" footer="0.1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31">
      <selection activeCell="D44" sqref="D44"/>
    </sheetView>
  </sheetViews>
  <sheetFormatPr defaultColWidth="9.140625" defaultRowHeight="21.75"/>
  <cols>
    <col min="1" max="1" width="32.28125" style="0" customWidth="1"/>
    <col min="2" max="2" width="11.28125" style="0" customWidth="1"/>
    <col min="3" max="3" width="11.57421875" style="1" customWidth="1"/>
    <col min="4" max="4" width="11.7109375" style="0" customWidth="1"/>
    <col min="5" max="5" width="12.140625" style="0" customWidth="1"/>
    <col min="6" max="6" width="11.7109375" style="0" customWidth="1"/>
    <col min="7" max="7" width="12.28125" style="0" customWidth="1"/>
  </cols>
  <sheetData>
    <row r="1" spans="1:7" ht="19.5" customHeight="1">
      <c r="A1" s="100" t="s">
        <v>27</v>
      </c>
      <c r="B1" s="100"/>
      <c r="C1" s="100"/>
      <c r="D1" s="100"/>
      <c r="E1" s="100"/>
      <c r="F1" s="100"/>
      <c r="G1" s="100"/>
    </row>
    <row r="2" spans="1:7" ht="0.75" customHeight="1" hidden="1">
      <c r="A2" s="100"/>
      <c r="B2" s="100"/>
      <c r="C2" s="100"/>
      <c r="D2" s="100"/>
      <c r="E2" s="100"/>
      <c r="F2" s="100"/>
      <c r="G2" s="100"/>
    </row>
    <row r="3" spans="1:7" ht="17.25" customHeight="1">
      <c r="A3" s="100" t="s">
        <v>96</v>
      </c>
      <c r="B3" s="100"/>
      <c r="C3" s="100"/>
      <c r="D3" s="100"/>
      <c r="E3" s="100"/>
      <c r="F3" s="100"/>
      <c r="G3" s="100"/>
    </row>
    <row r="4" ht="3" customHeight="1" thickBot="1"/>
    <row r="5" spans="1:7" ht="18.75" customHeight="1" thickBot="1" thickTop="1">
      <c r="A5" s="2"/>
      <c r="B5" s="103" t="s">
        <v>29</v>
      </c>
      <c r="C5" s="104"/>
      <c r="D5" s="104"/>
      <c r="E5" s="104"/>
      <c r="F5" s="104"/>
      <c r="G5" s="105"/>
    </row>
    <row r="6" spans="1:7" ht="20.25" customHeight="1" thickBot="1" thickTop="1">
      <c r="A6" s="9" t="s">
        <v>34</v>
      </c>
      <c r="B6" s="101" t="s">
        <v>28</v>
      </c>
      <c r="C6" s="102"/>
      <c r="D6" s="101" t="s">
        <v>30</v>
      </c>
      <c r="E6" s="102"/>
      <c r="F6" s="101" t="s">
        <v>31</v>
      </c>
      <c r="G6" s="102"/>
    </row>
    <row r="7" spans="1:7" ht="18.75" customHeight="1" thickBot="1">
      <c r="A7" s="3"/>
      <c r="B7" s="5" t="s">
        <v>32</v>
      </c>
      <c r="C7" s="6" t="s">
        <v>33</v>
      </c>
      <c r="D7" s="5" t="s">
        <v>32</v>
      </c>
      <c r="E7" s="6" t="s">
        <v>33</v>
      </c>
      <c r="F7" s="5" t="s">
        <v>32</v>
      </c>
      <c r="G7" s="6" t="s">
        <v>33</v>
      </c>
    </row>
    <row r="8" spans="1:8" s="13" customFormat="1" ht="16.5" customHeight="1" thickTop="1">
      <c r="A8" s="78" t="s">
        <v>78</v>
      </c>
      <c r="B8" s="79">
        <v>1</v>
      </c>
      <c r="C8" s="80">
        <v>2</v>
      </c>
      <c r="D8" s="81" t="s">
        <v>16</v>
      </c>
      <c r="E8" s="81" t="s">
        <v>16</v>
      </c>
      <c r="F8" s="81" t="s">
        <v>16</v>
      </c>
      <c r="G8" s="80" t="s">
        <v>16</v>
      </c>
      <c r="H8" s="82"/>
    </row>
    <row r="9" spans="1:8" s="13" customFormat="1" ht="16.5" customHeight="1">
      <c r="A9" s="78" t="s">
        <v>83</v>
      </c>
      <c r="B9" s="79" t="s">
        <v>16</v>
      </c>
      <c r="C9" s="80" t="s">
        <v>16</v>
      </c>
      <c r="D9" s="81" t="s">
        <v>16</v>
      </c>
      <c r="E9" s="81" t="s">
        <v>16</v>
      </c>
      <c r="F9" s="81" t="s">
        <v>16</v>
      </c>
      <c r="G9" s="80" t="s">
        <v>16</v>
      </c>
      <c r="H9" s="82"/>
    </row>
    <row r="10" spans="1:8" s="13" customFormat="1" ht="16.5" customHeight="1">
      <c r="A10" s="83" t="s">
        <v>84</v>
      </c>
      <c r="B10" s="79">
        <v>8</v>
      </c>
      <c r="C10" s="80">
        <v>13</v>
      </c>
      <c r="D10" s="81" t="s">
        <v>16</v>
      </c>
      <c r="E10" s="81" t="s">
        <v>16</v>
      </c>
      <c r="F10" s="81" t="s">
        <v>16</v>
      </c>
      <c r="G10" s="80" t="s">
        <v>16</v>
      </c>
      <c r="H10" s="82"/>
    </row>
    <row r="11" spans="1:8" s="13" customFormat="1" ht="16.5" customHeight="1">
      <c r="A11" s="78" t="s">
        <v>4</v>
      </c>
      <c r="B11" s="79" t="s">
        <v>16</v>
      </c>
      <c r="C11" s="80" t="s">
        <v>16</v>
      </c>
      <c r="D11" s="81" t="s">
        <v>16</v>
      </c>
      <c r="E11" s="81" t="s">
        <v>16</v>
      </c>
      <c r="F11" s="81" t="s">
        <v>16</v>
      </c>
      <c r="G11" s="80" t="s">
        <v>16</v>
      </c>
      <c r="H11" s="82"/>
    </row>
    <row r="12" spans="1:8" s="13" customFormat="1" ht="16.5" customHeight="1">
      <c r="A12" s="78" t="s">
        <v>85</v>
      </c>
      <c r="B12" s="79">
        <v>3</v>
      </c>
      <c r="C12" s="80">
        <v>3</v>
      </c>
      <c r="D12" s="81" t="s">
        <v>16</v>
      </c>
      <c r="E12" s="81" t="s">
        <v>16</v>
      </c>
      <c r="F12" s="81" t="s">
        <v>16</v>
      </c>
      <c r="G12" s="80" t="s">
        <v>16</v>
      </c>
      <c r="H12" s="82"/>
    </row>
    <row r="13" spans="1:8" s="13" customFormat="1" ht="16.5" customHeight="1">
      <c r="A13" s="78" t="s">
        <v>86</v>
      </c>
      <c r="B13" s="84">
        <v>8</v>
      </c>
      <c r="C13" s="81">
        <v>10</v>
      </c>
      <c r="D13" s="81" t="s">
        <v>16</v>
      </c>
      <c r="E13" s="81" t="s">
        <v>16</v>
      </c>
      <c r="F13" s="81" t="s">
        <v>16</v>
      </c>
      <c r="G13" s="80" t="s">
        <v>16</v>
      </c>
      <c r="H13" s="82"/>
    </row>
    <row r="14" spans="1:8" s="13" customFormat="1" ht="16.5" customHeight="1">
      <c r="A14" s="78" t="s">
        <v>95</v>
      </c>
      <c r="B14" s="84">
        <v>1</v>
      </c>
      <c r="C14" s="81">
        <v>1</v>
      </c>
      <c r="D14" s="81" t="s">
        <v>16</v>
      </c>
      <c r="E14" s="81" t="s">
        <v>16</v>
      </c>
      <c r="F14" s="81" t="s">
        <v>16</v>
      </c>
      <c r="G14" s="80" t="s">
        <v>16</v>
      </c>
      <c r="H14" s="82"/>
    </row>
    <row r="15" spans="1:8" s="13" customFormat="1" ht="16.5" customHeight="1">
      <c r="A15" s="78" t="s">
        <v>87</v>
      </c>
      <c r="B15" s="84">
        <v>8</v>
      </c>
      <c r="C15" s="81">
        <v>10</v>
      </c>
      <c r="D15" s="81" t="s">
        <v>16</v>
      </c>
      <c r="E15" s="81" t="s">
        <v>16</v>
      </c>
      <c r="F15" s="81" t="s">
        <v>16</v>
      </c>
      <c r="G15" s="80" t="s">
        <v>16</v>
      </c>
      <c r="H15" s="82"/>
    </row>
    <row r="16" spans="1:8" s="13" customFormat="1" ht="16.5" customHeight="1">
      <c r="A16" s="78" t="s">
        <v>1</v>
      </c>
      <c r="B16" s="84">
        <v>9</v>
      </c>
      <c r="C16" s="81">
        <v>19</v>
      </c>
      <c r="D16" s="79" t="s">
        <v>16</v>
      </c>
      <c r="E16" s="80" t="s">
        <v>16</v>
      </c>
      <c r="F16" s="81" t="s">
        <v>16</v>
      </c>
      <c r="G16" s="80" t="s">
        <v>16</v>
      </c>
      <c r="H16" s="82"/>
    </row>
    <row r="17" spans="1:8" s="13" customFormat="1" ht="16.5" customHeight="1">
      <c r="A17" s="78" t="s">
        <v>88</v>
      </c>
      <c r="B17" s="79" t="s">
        <v>16</v>
      </c>
      <c r="C17" s="81" t="s">
        <v>16</v>
      </c>
      <c r="D17" s="79" t="s">
        <v>16</v>
      </c>
      <c r="E17" s="80" t="s">
        <v>16</v>
      </c>
      <c r="F17" s="81" t="s">
        <v>16</v>
      </c>
      <c r="G17" s="80" t="s">
        <v>16</v>
      </c>
      <c r="H17" s="82"/>
    </row>
    <row r="18" spans="1:8" s="13" customFormat="1" ht="16.5" customHeight="1">
      <c r="A18" s="78" t="s">
        <v>3</v>
      </c>
      <c r="B18" s="84">
        <v>11</v>
      </c>
      <c r="C18" s="81">
        <v>18</v>
      </c>
      <c r="D18" s="79">
        <v>2</v>
      </c>
      <c r="E18" s="80">
        <v>2</v>
      </c>
      <c r="F18" s="81" t="s">
        <v>16</v>
      </c>
      <c r="G18" s="80" t="s">
        <v>16</v>
      </c>
      <c r="H18" s="82"/>
    </row>
    <row r="19" spans="1:8" s="13" customFormat="1" ht="16.5" customHeight="1">
      <c r="A19" s="78" t="s">
        <v>89</v>
      </c>
      <c r="B19" s="79">
        <v>1</v>
      </c>
      <c r="C19" s="80">
        <v>2</v>
      </c>
      <c r="D19" s="79" t="s">
        <v>16</v>
      </c>
      <c r="E19" s="80" t="s">
        <v>16</v>
      </c>
      <c r="F19" s="84">
        <v>1</v>
      </c>
      <c r="G19" s="81">
        <v>1</v>
      </c>
      <c r="H19" s="82"/>
    </row>
    <row r="20" spans="1:8" s="13" customFormat="1" ht="16.5" customHeight="1">
      <c r="A20" s="78" t="s">
        <v>11</v>
      </c>
      <c r="B20" s="84" t="s">
        <v>16</v>
      </c>
      <c r="C20" s="81" t="s">
        <v>16</v>
      </c>
      <c r="D20" s="81">
        <v>1</v>
      </c>
      <c r="E20" s="81">
        <v>3</v>
      </c>
      <c r="F20" s="81" t="s">
        <v>16</v>
      </c>
      <c r="G20" s="80" t="s">
        <v>16</v>
      </c>
      <c r="H20" s="82"/>
    </row>
    <row r="21" spans="1:8" s="13" customFormat="1" ht="16.5" customHeight="1">
      <c r="A21" s="78" t="s">
        <v>2</v>
      </c>
      <c r="B21" s="84" t="s">
        <v>16</v>
      </c>
      <c r="C21" s="81" t="s">
        <v>16</v>
      </c>
      <c r="D21" s="84" t="s">
        <v>16</v>
      </c>
      <c r="E21" s="81" t="s">
        <v>16</v>
      </c>
      <c r="F21" s="84" t="s">
        <v>16</v>
      </c>
      <c r="G21" s="81" t="s">
        <v>16</v>
      </c>
      <c r="H21" s="82"/>
    </row>
    <row r="22" spans="1:8" s="13" customFormat="1" ht="16.5" customHeight="1">
      <c r="A22" s="78" t="s">
        <v>81</v>
      </c>
      <c r="B22" s="84" t="s">
        <v>16</v>
      </c>
      <c r="C22" s="81" t="s">
        <v>16</v>
      </c>
      <c r="D22" s="84" t="s">
        <v>16</v>
      </c>
      <c r="E22" s="81" t="s">
        <v>16</v>
      </c>
      <c r="F22" s="84" t="s">
        <v>16</v>
      </c>
      <c r="G22" s="81" t="s">
        <v>16</v>
      </c>
      <c r="H22" s="82"/>
    </row>
    <row r="23" spans="1:8" s="13" customFormat="1" ht="16.5" customHeight="1">
      <c r="A23" s="78" t="s">
        <v>21</v>
      </c>
      <c r="B23" s="84">
        <v>1</v>
      </c>
      <c r="C23" s="81">
        <v>1</v>
      </c>
      <c r="D23" s="81" t="s">
        <v>16</v>
      </c>
      <c r="E23" s="81" t="s">
        <v>16</v>
      </c>
      <c r="F23" s="81" t="s">
        <v>16</v>
      </c>
      <c r="G23" s="80" t="s">
        <v>16</v>
      </c>
      <c r="H23" s="82"/>
    </row>
    <row r="24" spans="1:8" s="13" customFormat="1" ht="16.5" customHeight="1">
      <c r="A24" s="78" t="s">
        <v>10</v>
      </c>
      <c r="B24" s="84">
        <v>1</v>
      </c>
      <c r="C24" s="81">
        <v>1</v>
      </c>
      <c r="D24" s="81" t="s">
        <v>16</v>
      </c>
      <c r="E24" s="81" t="s">
        <v>16</v>
      </c>
      <c r="F24" s="81" t="s">
        <v>16</v>
      </c>
      <c r="G24" s="80" t="s">
        <v>16</v>
      </c>
      <c r="H24" s="82"/>
    </row>
    <row r="25" spans="1:8" s="13" customFormat="1" ht="16.5" customHeight="1">
      <c r="A25" s="78" t="s">
        <v>63</v>
      </c>
      <c r="B25" s="79" t="s">
        <v>16</v>
      </c>
      <c r="C25" s="80" t="s">
        <v>16</v>
      </c>
      <c r="D25" s="81" t="s">
        <v>16</v>
      </c>
      <c r="E25" s="81" t="s">
        <v>16</v>
      </c>
      <c r="F25" s="81" t="s">
        <v>16</v>
      </c>
      <c r="G25" s="80" t="s">
        <v>16</v>
      </c>
      <c r="H25" s="82"/>
    </row>
    <row r="26" spans="1:8" s="13" customFormat="1" ht="16.5" customHeight="1">
      <c r="A26" s="78" t="s">
        <v>17</v>
      </c>
      <c r="B26" s="84" t="s">
        <v>16</v>
      </c>
      <c r="C26" s="81" t="s">
        <v>16</v>
      </c>
      <c r="D26" s="81" t="s">
        <v>16</v>
      </c>
      <c r="E26" s="81" t="s">
        <v>16</v>
      </c>
      <c r="F26" s="81" t="s">
        <v>16</v>
      </c>
      <c r="G26" s="80" t="s">
        <v>16</v>
      </c>
      <c r="H26" s="82"/>
    </row>
    <row r="27" spans="1:8" s="13" customFormat="1" ht="16.5" customHeight="1">
      <c r="A27" s="78" t="s">
        <v>47</v>
      </c>
      <c r="B27" s="84" t="s">
        <v>16</v>
      </c>
      <c r="C27" s="81" t="s">
        <v>16</v>
      </c>
      <c r="D27" s="81" t="s">
        <v>16</v>
      </c>
      <c r="E27" s="81" t="s">
        <v>16</v>
      </c>
      <c r="F27" s="81" t="s">
        <v>16</v>
      </c>
      <c r="G27" s="80" t="s">
        <v>16</v>
      </c>
      <c r="H27" s="82"/>
    </row>
    <row r="28" spans="1:8" s="13" customFormat="1" ht="16.5" customHeight="1">
      <c r="A28" s="78" t="s">
        <v>65</v>
      </c>
      <c r="B28" s="84" t="s">
        <v>16</v>
      </c>
      <c r="C28" s="81" t="s">
        <v>16</v>
      </c>
      <c r="D28" s="81" t="s">
        <v>16</v>
      </c>
      <c r="E28" s="81" t="s">
        <v>16</v>
      </c>
      <c r="F28" s="81" t="s">
        <v>16</v>
      </c>
      <c r="G28" s="80" t="s">
        <v>16</v>
      </c>
      <c r="H28" s="82"/>
    </row>
    <row r="29" spans="1:8" s="13" customFormat="1" ht="16.5" customHeight="1">
      <c r="A29" s="78" t="s">
        <v>20</v>
      </c>
      <c r="B29" s="84" t="s">
        <v>16</v>
      </c>
      <c r="C29" s="81" t="s">
        <v>16</v>
      </c>
      <c r="D29" s="81" t="s">
        <v>16</v>
      </c>
      <c r="E29" s="81" t="s">
        <v>16</v>
      </c>
      <c r="F29" s="81" t="s">
        <v>16</v>
      </c>
      <c r="G29" s="80" t="s">
        <v>16</v>
      </c>
      <c r="H29" s="82"/>
    </row>
    <row r="30" spans="1:8" s="13" customFormat="1" ht="16.5" customHeight="1">
      <c r="A30" s="78" t="s">
        <v>8</v>
      </c>
      <c r="B30" s="84" t="s">
        <v>16</v>
      </c>
      <c r="C30" s="81" t="s">
        <v>16</v>
      </c>
      <c r="D30" s="81" t="s">
        <v>16</v>
      </c>
      <c r="E30" s="81" t="s">
        <v>16</v>
      </c>
      <c r="F30" s="81" t="s">
        <v>16</v>
      </c>
      <c r="G30" s="80" t="s">
        <v>16</v>
      </c>
      <c r="H30" s="82"/>
    </row>
    <row r="31" spans="1:8" s="13" customFormat="1" ht="16.5" customHeight="1">
      <c r="A31" s="78" t="s">
        <v>64</v>
      </c>
      <c r="B31" s="84" t="s">
        <v>16</v>
      </c>
      <c r="C31" s="81" t="s">
        <v>16</v>
      </c>
      <c r="D31" s="81" t="s">
        <v>16</v>
      </c>
      <c r="E31" s="81" t="s">
        <v>16</v>
      </c>
      <c r="F31" s="81" t="s">
        <v>16</v>
      </c>
      <c r="G31" s="80" t="s">
        <v>16</v>
      </c>
      <c r="H31" s="82"/>
    </row>
    <row r="32" spans="1:8" s="13" customFormat="1" ht="16.5" customHeight="1">
      <c r="A32" s="78" t="s">
        <v>66</v>
      </c>
      <c r="B32" s="84" t="s">
        <v>16</v>
      </c>
      <c r="C32" s="81" t="s">
        <v>16</v>
      </c>
      <c r="D32" s="81" t="s">
        <v>16</v>
      </c>
      <c r="E32" s="81" t="s">
        <v>16</v>
      </c>
      <c r="F32" s="81" t="s">
        <v>16</v>
      </c>
      <c r="G32" s="80" t="s">
        <v>16</v>
      </c>
      <c r="H32" s="82"/>
    </row>
    <row r="33" spans="1:8" s="13" customFormat="1" ht="16.5" customHeight="1">
      <c r="A33" s="78" t="s">
        <v>46</v>
      </c>
      <c r="B33" s="79">
        <v>1</v>
      </c>
      <c r="C33" s="80">
        <v>1</v>
      </c>
      <c r="D33" s="81">
        <v>3</v>
      </c>
      <c r="E33" s="81">
        <v>3</v>
      </c>
      <c r="F33" s="81" t="s">
        <v>16</v>
      </c>
      <c r="G33" s="80" t="s">
        <v>16</v>
      </c>
      <c r="H33" s="82"/>
    </row>
    <row r="34" spans="1:8" s="13" customFormat="1" ht="16.5" customHeight="1">
      <c r="A34" s="78" t="s">
        <v>6</v>
      </c>
      <c r="B34" s="81">
        <v>1</v>
      </c>
      <c r="C34" s="79">
        <v>1</v>
      </c>
      <c r="D34" s="81" t="s">
        <v>16</v>
      </c>
      <c r="E34" s="81" t="s">
        <v>16</v>
      </c>
      <c r="F34" s="81" t="s">
        <v>16</v>
      </c>
      <c r="G34" s="80" t="s">
        <v>16</v>
      </c>
      <c r="H34" s="82"/>
    </row>
    <row r="35" spans="1:8" s="13" customFormat="1" ht="16.5" customHeight="1">
      <c r="A35" s="78" t="s">
        <v>19</v>
      </c>
      <c r="B35" s="79">
        <v>4</v>
      </c>
      <c r="C35" s="80">
        <v>4</v>
      </c>
      <c r="D35" s="81" t="s">
        <v>16</v>
      </c>
      <c r="E35" s="81" t="s">
        <v>16</v>
      </c>
      <c r="F35" s="81" t="s">
        <v>16</v>
      </c>
      <c r="G35" s="80" t="s">
        <v>16</v>
      </c>
      <c r="H35" s="82"/>
    </row>
    <row r="36" spans="1:8" s="13" customFormat="1" ht="16.5" customHeight="1">
      <c r="A36" s="78" t="s">
        <v>9</v>
      </c>
      <c r="B36" s="81" t="s">
        <v>16</v>
      </c>
      <c r="C36" s="81" t="s">
        <v>16</v>
      </c>
      <c r="D36" s="81" t="s">
        <v>16</v>
      </c>
      <c r="E36" s="81" t="s">
        <v>16</v>
      </c>
      <c r="F36" s="81" t="s">
        <v>16</v>
      </c>
      <c r="G36" s="80" t="s">
        <v>16</v>
      </c>
      <c r="H36" s="82"/>
    </row>
    <row r="37" spans="1:8" s="13" customFormat="1" ht="16.5" customHeight="1">
      <c r="A37" s="78" t="s">
        <v>82</v>
      </c>
      <c r="B37" s="81" t="s">
        <v>16</v>
      </c>
      <c r="C37" s="81" t="s">
        <v>16</v>
      </c>
      <c r="D37" s="81" t="s">
        <v>16</v>
      </c>
      <c r="E37" s="81" t="s">
        <v>16</v>
      </c>
      <c r="F37" s="81" t="s">
        <v>16</v>
      </c>
      <c r="G37" s="80" t="s">
        <v>16</v>
      </c>
      <c r="H37" s="82"/>
    </row>
    <row r="38" spans="1:8" s="13" customFormat="1" ht="16.5" customHeight="1">
      <c r="A38" s="78" t="s">
        <v>76</v>
      </c>
      <c r="B38" s="81" t="s">
        <v>16</v>
      </c>
      <c r="C38" s="81" t="s">
        <v>16</v>
      </c>
      <c r="D38" s="81" t="s">
        <v>16</v>
      </c>
      <c r="E38" s="81" t="s">
        <v>16</v>
      </c>
      <c r="F38" s="81" t="s">
        <v>16</v>
      </c>
      <c r="G38" s="80" t="s">
        <v>16</v>
      </c>
      <c r="H38" s="82"/>
    </row>
    <row r="39" spans="1:8" s="13" customFormat="1" ht="16.5" customHeight="1">
      <c r="A39" s="78" t="s">
        <v>70</v>
      </c>
      <c r="B39" s="81">
        <v>3</v>
      </c>
      <c r="C39" s="81">
        <v>3</v>
      </c>
      <c r="D39" s="81" t="s">
        <v>16</v>
      </c>
      <c r="E39" s="81" t="s">
        <v>16</v>
      </c>
      <c r="F39" s="81" t="s">
        <v>16</v>
      </c>
      <c r="G39" s="80" t="s">
        <v>16</v>
      </c>
      <c r="H39" s="82"/>
    </row>
    <row r="40" spans="1:8" s="13" customFormat="1" ht="16.5" customHeight="1">
      <c r="A40" s="78" t="s">
        <v>5</v>
      </c>
      <c r="B40" s="81" t="s">
        <v>16</v>
      </c>
      <c r="C40" s="81" t="s">
        <v>16</v>
      </c>
      <c r="D40" s="81" t="s">
        <v>16</v>
      </c>
      <c r="E40" s="81" t="s">
        <v>16</v>
      </c>
      <c r="F40" s="81" t="s">
        <v>16</v>
      </c>
      <c r="G40" s="80" t="s">
        <v>16</v>
      </c>
      <c r="H40" s="82"/>
    </row>
    <row r="41" spans="1:8" s="13" customFormat="1" ht="16.5" customHeight="1">
      <c r="A41" s="78" t="s">
        <v>74</v>
      </c>
      <c r="B41" s="81" t="s">
        <v>16</v>
      </c>
      <c r="C41" s="81" t="s">
        <v>16</v>
      </c>
      <c r="D41" s="81" t="s">
        <v>16</v>
      </c>
      <c r="E41" s="81" t="s">
        <v>16</v>
      </c>
      <c r="F41" s="81" t="s">
        <v>16</v>
      </c>
      <c r="G41" s="80" t="s">
        <v>16</v>
      </c>
      <c r="H41" s="82"/>
    </row>
    <row r="42" spans="1:8" s="13" customFormat="1" ht="16.5" customHeight="1">
      <c r="A42" s="78" t="s">
        <v>7</v>
      </c>
      <c r="B42" s="81" t="s">
        <v>16</v>
      </c>
      <c r="C42" s="81" t="s">
        <v>16</v>
      </c>
      <c r="D42" s="81" t="s">
        <v>16</v>
      </c>
      <c r="E42" s="81" t="s">
        <v>16</v>
      </c>
      <c r="F42" s="81" t="s">
        <v>16</v>
      </c>
      <c r="G42" s="80" t="s">
        <v>16</v>
      </c>
      <c r="H42" s="82"/>
    </row>
    <row r="43" spans="1:8" s="13" customFormat="1" ht="16.5" customHeight="1">
      <c r="A43" s="78" t="s">
        <v>12</v>
      </c>
      <c r="B43" s="81" t="s">
        <v>16</v>
      </c>
      <c r="C43" s="81" t="s">
        <v>16</v>
      </c>
      <c r="D43" s="81" t="s">
        <v>16</v>
      </c>
      <c r="E43" s="81" t="s">
        <v>16</v>
      </c>
      <c r="F43" s="81" t="s">
        <v>16</v>
      </c>
      <c r="G43" s="80" t="s">
        <v>16</v>
      </c>
      <c r="H43" s="82"/>
    </row>
    <row r="44" spans="1:8" s="13" customFormat="1" ht="16.5" customHeight="1">
      <c r="A44" s="78" t="s">
        <v>48</v>
      </c>
      <c r="B44" s="81" t="s">
        <v>16</v>
      </c>
      <c r="C44" s="81" t="s">
        <v>16</v>
      </c>
      <c r="D44" s="81" t="s">
        <v>16</v>
      </c>
      <c r="E44" s="81" t="s">
        <v>16</v>
      </c>
      <c r="F44" s="81" t="s">
        <v>16</v>
      </c>
      <c r="G44" s="80" t="s">
        <v>16</v>
      </c>
      <c r="H44" s="82"/>
    </row>
    <row r="45" spans="1:8" s="13" customFormat="1" ht="16.5" customHeight="1">
      <c r="A45" s="78" t="s">
        <v>90</v>
      </c>
      <c r="B45" s="81" t="s">
        <v>16</v>
      </c>
      <c r="C45" s="81" t="s">
        <v>16</v>
      </c>
      <c r="D45" s="81" t="s">
        <v>16</v>
      </c>
      <c r="E45" s="81" t="s">
        <v>16</v>
      </c>
      <c r="F45" s="81" t="s">
        <v>16</v>
      </c>
      <c r="G45" s="80" t="s">
        <v>16</v>
      </c>
      <c r="H45" s="82"/>
    </row>
    <row r="46" spans="1:8" s="13" customFormat="1" ht="16.5" customHeight="1" thickBot="1">
      <c r="A46" s="85" t="s">
        <v>91</v>
      </c>
      <c r="B46" s="81" t="s">
        <v>16</v>
      </c>
      <c r="C46" s="81" t="s">
        <v>16</v>
      </c>
      <c r="D46" s="81" t="s">
        <v>16</v>
      </c>
      <c r="E46" s="81" t="s">
        <v>16</v>
      </c>
      <c r="F46" s="81" t="s">
        <v>16</v>
      </c>
      <c r="G46" s="86" t="s">
        <v>16</v>
      </c>
      <c r="H46" s="82"/>
    </row>
    <row r="47" spans="1:7" s="53" customFormat="1" ht="18.75" customHeight="1" thickBot="1">
      <c r="A47" s="16" t="s">
        <v>25</v>
      </c>
      <c r="B47" s="17">
        <f>SUM(B8:B46)</f>
        <v>61</v>
      </c>
      <c r="C47" s="17">
        <f>SUM(C8:C46)</f>
        <v>89</v>
      </c>
      <c r="D47" s="17">
        <f>SUM(D8:D46)</f>
        <v>6</v>
      </c>
      <c r="E47" s="17">
        <v>2</v>
      </c>
      <c r="F47" s="17">
        <v>1</v>
      </c>
      <c r="G47" s="17">
        <v>1</v>
      </c>
    </row>
    <row r="48" spans="1:7" ht="20.25" customHeight="1" thickBot="1">
      <c r="A48" s="50" t="s">
        <v>45</v>
      </c>
      <c r="B48" s="51" t="s">
        <v>105</v>
      </c>
      <c r="C48" s="52" t="s">
        <v>92</v>
      </c>
      <c r="D48" s="52" t="s">
        <v>104</v>
      </c>
      <c r="E48" s="52" t="s">
        <v>93</v>
      </c>
      <c r="F48" s="52" t="s">
        <v>102</v>
      </c>
      <c r="G48" s="52" t="s">
        <v>103</v>
      </c>
    </row>
    <row r="49" spans="1:7" ht="3" customHeight="1">
      <c r="A49" s="11"/>
      <c r="B49" s="12"/>
      <c r="C49" s="12"/>
      <c r="D49" s="12"/>
      <c r="E49" s="12"/>
      <c r="F49" s="12"/>
      <c r="G49" s="12"/>
    </row>
    <row r="50" ht="21.75">
      <c r="D50" s="10" t="s">
        <v>101</v>
      </c>
    </row>
  </sheetData>
  <sheetProtection/>
  <mergeCells count="6">
    <mergeCell ref="A1:G2"/>
    <mergeCell ref="A3:G3"/>
    <mergeCell ref="B6:C6"/>
    <mergeCell ref="B5:G5"/>
    <mergeCell ref="D6:E6"/>
    <mergeCell ref="F6:G6"/>
  </mergeCells>
  <printOptions/>
  <pageMargins left="0.52" right="0.27" top="0.13" bottom="0.24" header="0.25" footer="0.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2017-06-05T02:38:21Z</cp:lastPrinted>
  <dcterms:created xsi:type="dcterms:W3CDTF">2000-02-01T02:38:54Z</dcterms:created>
  <dcterms:modified xsi:type="dcterms:W3CDTF">2017-06-13T08:17:07Z</dcterms:modified>
  <cp:category/>
  <cp:version/>
  <cp:contentType/>
  <cp:contentStatus/>
</cp:coreProperties>
</file>