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970" activeTab="0"/>
  </bookViews>
  <sheets>
    <sheet name="สรุปสถิติ" sheetId="1" r:id="rId1"/>
    <sheet name="สรุปภายใน" sheetId="2" r:id="rId2"/>
    <sheet name="นปม.กท." sheetId="3" r:id="rId3"/>
  </sheets>
  <definedNames>
    <definedName name="_xlnm.Print_Area" localSheetId="0">'สรุปสถิติ'!$A:$IV</definedName>
  </definedNames>
  <calcPr fullCalcOnLoad="1"/>
</workbook>
</file>

<file path=xl/sharedStrings.xml><?xml version="1.0" encoding="utf-8"?>
<sst xmlns="http://schemas.openxmlformats.org/spreadsheetml/2006/main" count="356" uniqueCount="110">
  <si>
    <t>ชื่อหน่วยงาน</t>
  </si>
  <si>
    <t>ส่วนการเงินและบัญชี</t>
  </si>
  <si>
    <t>ส่วนอาคารสถานที่</t>
  </si>
  <si>
    <t>ส่วนพัสดุ</t>
  </si>
  <si>
    <t>หน่วยตรวจสอบภายใน</t>
  </si>
  <si>
    <t>สำนักวิชาศิลปศาสตร์</t>
  </si>
  <si>
    <t>สำนักวิชาสารสนเทศศาสตร์</t>
  </si>
  <si>
    <t>สำนักวิชาวิทยาศาสตร์</t>
  </si>
  <si>
    <t>สำนักวิชาเทคโนโลยีการเกษตร</t>
  </si>
  <si>
    <t>สำนักวิชาพยาบาลศาสตร์</t>
  </si>
  <si>
    <t>ศูนย์บริการการศึกษา</t>
  </si>
  <si>
    <t>ศูนย์บรรณสารและสื่อการศึกษา</t>
  </si>
  <si>
    <t>ศูนย์บริการวิชาการ</t>
  </si>
  <si>
    <t>รับจาก นปม.กท.</t>
  </si>
  <si>
    <t xml:space="preserve"> -</t>
  </si>
  <si>
    <t>ศูนย์เครื่องมือวิทยาศาสตร์และเทคโนโลยี</t>
  </si>
  <si>
    <t>โครงการ MIT</t>
  </si>
  <si>
    <t>สำนักวิชาวิศวกรรมศาสตร์และทรัพยากร</t>
  </si>
  <si>
    <t>สหกรณ์ออมทรัพย์ มวล.</t>
  </si>
  <si>
    <t>สถิติการฝากส่งเอกสาร/เวียนแจ้งเรื่องภายในมหาวิทยาลัย</t>
  </si>
  <si>
    <t>รอบ 10.00 - 12.00 น.</t>
  </si>
  <si>
    <t>รอบ 14.00 - 16.30 น.</t>
  </si>
  <si>
    <t>รวม</t>
  </si>
  <si>
    <t>นางสุชะฎา  อินณรงค์   ผู้บันทึก</t>
  </si>
  <si>
    <t>การฝากส่งไป นปม.กท.</t>
  </si>
  <si>
    <t>สถิติการฝากส่ง</t>
  </si>
  <si>
    <t>การฝากส่งไปหน่วยงานภายนอก</t>
  </si>
  <si>
    <t>ครั้ง</t>
  </si>
  <si>
    <t>รายการ</t>
  </si>
  <si>
    <t>หน่วยงาน</t>
  </si>
  <si>
    <t>สรุปสถิติการให้บริการรับส่งเอกสาร/พัสดุภัณฑ์ ของมหาวิทยาลัย</t>
  </si>
  <si>
    <t>ครั้งที่</t>
  </si>
  <si>
    <t>ส่งถึง (ปลายทาง)</t>
  </si>
  <si>
    <t>ทางรถทัวร์</t>
  </si>
  <si>
    <t>ทาง รสพ.</t>
  </si>
  <si>
    <t>รวม (ชิ้น)</t>
  </si>
  <si>
    <t>ระบบขนส่ง</t>
  </si>
  <si>
    <t>ผ่านระบบจ้างเหมา</t>
  </si>
  <si>
    <t>Email</t>
  </si>
  <si>
    <t>โทรสาร</t>
  </si>
  <si>
    <t>ส่วนสารบรรณได้ดำเนินการจัดส่ง</t>
  </si>
  <si>
    <t>สำนักวิชาการจัดการ</t>
  </si>
  <si>
    <t>โครงการอุทยานวิทยาศาสตร์และเทคโนโลยี</t>
  </si>
  <si>
    <t>โครงการสหกิจศึกษาและพัฒนาอาชีพ</t>
  </si>
  <si>
    <r>
      <t xml:space="preserve">                   </t>
    </r>
    <r>
      <rPr>
        <b/>
        <u val="single"/>
        <sz val="14"/>
        <rFont val="Cordia New"/>
        <family val="2"/>
      </rPr>
      <t>ส่งถึงหน่วยงานภายนอก</t>
    </r>
  </si>
  <si>
    <t>จำนวนซองเอกสารที่ฝากส่ง (ในตึกบริหาร)</t>
  </si>
  <si>
    <t>จำนวนซองเอกสารที่ฝากส่ง (นอกตึกบริหาร)</t>
  </si>
  <si>
    <t>สำนักวิชาสหเวชศาสตร์ฯ</t>
  </si>
  <si>
    <t>เครื่องบิน</t>
  </si>
  <si>
    <t>รถทัวร์</t>
  </si>
  <si>
    <t>RAT</t>
  </si>
  <si>
    <t xml:space="preserve">ทาง บ. RAT </t>
  </si>
  <si>
    <t>ทาง เครื่องบิน</t>
  </si>
  <si>
    <t>ทาง อื่น ๆ</t>
  </si>
  <si>
    <t>รับจาก ศูนย์สุราษฎร์ฯ</t>
  </si>
  <si>
    <t xml:space="preserve">   -</t>
  </si>
  <si>
    <t>สำนักวิชาสถาปัตยกรรมและการออกแบบ</t>
  </si>
  <si>
    <t>ศูนย์หนังสือมหาวิทยาลัยวลัยลักษณ์</t>
  </si>
  <si>
    <t>ศูนย์หนังสือ มวล.</t>
  </si>
  <si>
    <t>สำนักวิชาเภสัชศาสตร์</t>
  </si>
  <si>
    <t xml:space="preserve">สำนักวิชาสถาปัตยกรรมและการออกแบบ </t>
  </si>
  <si>
    <t>สำนักวิชาแพทยศาสตร์</t>
  </si>
  <si>
    <t>สำนักงานเลขานุการสภา มวล.</t>
  </si>
  <si>
    <t>สำนักงานสภา มวล.</t>
  </si>
  <si>
    <t>รับส่ง Email/โทรสาร</t>
  </si>
  <si>
    <t>โครงการอุทยานวิทยาศาสตร์ภาคใต้</t>
  </si>
  <si>
    <t>บ.เคอรี่</t>
  </si>
  <si>
    <t>อาศรมวัฒนธรรมวลัยลักษณ์</t>
  </si>
  <si>
    <t>โรงพยาบาลศูนย์การแพทย์ มวล.</t>
  </si>
  <si>
    <t>สำนักวิชาสาธารณสุขศาสตร์</t>
  </si>
  <si>
    <t>สำนักวิชารัฐศาสตร์และนิติศาสตร์</t>
  </si>
  <si>
    <t>โรงพยาบาลศูนย์การแพทย์</t>
  </si>
  <si>
    <t>ส่วนบริการกลาง</t>
  </si>
  <si>
    <t>ส่วนกิจการนักศึกษา</t>
  </si>
  <si>
    <t>สำนักวิชาสหเวชศาสตร์</t>
  </si>
  <si>
    <t>ศูนย์กิจการนานาชาติ</t>
  </si>
  <si>
    <t>ส่วนแผนงานและยุทธศาสตร์</t>
  </si>
  <si>
    <t>ศูนย์นวัตกรรมการเรียนและการสอน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</si>
  <si>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</si>
  <si>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</si>
  <si>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</si>
  <si>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</si>
  <si>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สถาบันวิจัยและนวัตกรรม</t>
  </si>
  <si>
    <t>สถาบันวิจัยวิทยาการสุขภาพ</t>
  </si>
  <si>
    <t>ส่วนนิติการ</t>
  </si>
  <si>
    <t>สมาร์ทฟาร์ม</t>
  </si>
  <si>
    <t>ศูนย์บริหารทรัพยสิน</t>
  </si>
  <si>
    <t>สถาบันภาษา</t>
  </si>
  <si>
    <t>โครงการมหาวิทยาลัยสีเขียว</t>
  </si>
  <si>
    <t>ศูนย์บริหารทรัพย์สิน</t>
  </si>
  <si>
    <t>2 (ครั้ง)</t>
  </si>
  <si>
    <t>สำนักวิชาสัตวแพทย์</t>
  </si>
  <si>
    <t>สถิติการฝากส่งเอกสาร/พัสดุภัณฑ์ไปยัง นปม.กท.,และหน่วยงานภายนอก</t>
  </si>
  <si>
    <t>ส่วนภูมิสถาปัตย์และสิ่งแวดล้อม</t>
  </si>
  <si>
    <t>หน่วยวิจัยนวัตกรรมด้านสารสนเทศ</t>
  </si>
  <si>
    <t>วิทยาลัยสัตวแพทยศาสตร์ฯ</t>
  </si>
  <si>
    <t>สำนักวิชารัฐศาสตร์</t>
  </si>
  <si>
    <t>วิทยาลัยนานาชาติ</t>
  </si>
  <si>
    <t>ศูนย์ความเป็นเลิศด้านการวิจัยระบบสุขภาพฯ</t>
  </si>
  <si>
    <t>ประจำเดือนพฤษภาคม 2561</t>
  </si>
  <si>
    <t>21 (ครั้ง)</t>
  </si>
  <si>
    <t>166 (21 ชิ้น)</t>
  </si>
  <si>
    <t>20 (2 ชิ้น)</t>
  </si>
  <si>
    <t xml:space="preserve"> ( ครั้ง)</t>
  </si>
  <si>
    <t xml:space="preserve"> ( ชิ้น)</t>
  </si>
  <si>
    <t>จำนวนเงิน  3,882 บาท</t>
  </si>
  <si>
    <t>17 (ครั้ง)</t>
  </si>
  <si>
    <t>21 (ชิ้น)</t>
  </si>
  <si>
    <t>คลินิคกายภาพบำบัด</t>
  </si>
  <si>
    <t>ศูนย์สหกิจศึกษาและพัฒนาอาชีพ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</si>
</sst>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_ ;\-#,##0\ "/>
  </numFmts>
  <fonts count="51">
    <font>
      <sz val="14"/>
      <name val="Cordia New"/>
      <family val="0"/>
    </font>
    <font>
      <b/>
      <sz val="14"/>
      <name val="Cordia New"/>
      <family val="2"/>
    </font>
    <font>
      <b/>
      <sz val="13"/>
      <name val="Cordia New"/>
      <family val="2"/>
    </font>
    <font>
      <b/>
      <u val="single"/>
      <sz val="14"/>
      <name val="Cordia New"/>
      <family val="2"/>
    </font>
    <font>
      <sz val="13"/>
      <name val="Cordia New"/>
      <family val="2"/>
    </font>
    <font>
      <b/>
      <sz val="15"/>
      <name val="Cordia New"/>
      <family val="2"/>
    </font>
    <font>
      <sz val="14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b/>
      <u val="single"/>
      <sz val="14"/>
      <name val="TH SarabunPSK"/>
      <family val="2"/>
    </font>
    <font>
      <b/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gray06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hair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 style="thick"/>
      <bottom style="thin"/>
    </border>
    <border>
      <left style="medium"/>
      <right style="thick"/>
      <top style="thin"/>
      <bottom style="thin"/>
    </border>
    <border>
      <left style="double"/>
      <right style="thick"/>
      <top style="thin"/>
      <bottom style="double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3" fontId="4" fillId="35" borderId="16" xfId="0" applyNumberFormat="1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37" borderId="22" xfId="0" applyFont="1" applyFill="1" applyBorder="1" applyAlignment="1">
      <alignment horizontal="center"/>
    </xf>
    <xf numFmtId="0" fontId="7" fillId="37" borderId="23" xfId="0" applyFont="1" applyFill="1" applyBorder="1" applyAlignment="1">
      <alignment horizontal="center"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37" borderId="28" xfId="0" applyFont="1" applyFill="1" applyBorder="1" applyAlignment="1">
      <alignment horizontal="center"/>
    </xf>
    <xf numFmtId="0" fontId="7" fillId="37" borderId="29" xfId="0" applyFont="1" applyFill="1" applyBorder="1" applyAlignment="1">
      <alignment horizontal="center"/>
    </xf>
    <xf numFmtId="0" fontId="8" fillId="37" borderId="30" xfId="0" applyFont="1" applyFill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/>
    </xf>
    <xf numFmtId="0" fontId="9" fillId="0" borderId="35" xfId="0" applyFont="1" applyBorder="1" applyAlignment="1">
      <alignment/>
    </xf>
    <xf numFmtId="199" fontId="9" fillId="0" borderId="36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4" fillId="0" borderId="27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/>
    </xf>
    <xf numFmtId="0" fontId="14" fillId="0" borderId="39" xfId="0" applyFont="1" applyBorder="1" applyAlignment="1">
      <alignment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7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37" borderId="46" xfId="0" applyFont="1" applyFill="1" applyBorder="1" applyAlignment="1">
      <alignment horizontal="center"/>
    </xf>
    <xf numFmtId="0" fontId="16" fillId="37" borderId="47" xfId="0" applyFont="1" applyFill="1" applyBorder="1" applyAlignment="1">
      <alignment horizontal="center"/>
    </xf>
    <xf numFmtId="0" fontId="13" fillId="37" borderId="29" xfId="0" applyFont="1" applyFill="1" applyBorder="1" applyAlignment="1">
      <alignment horizontal="center"/>
    </xf>
    <xf numFmtId="0" fontId="13" fillId="37" borderId="48" xfId="0" applyFont="1" applyFill="1" applyBorder="1" applyAlignment="1">
      <alignment horizontal="center"/>
    </xf>
    <xf numFmtId="0" fontId="13" fillId="37" borderId="49" xfId="0" applyFont="1" applyFill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33" borderId="50" xfId="0" applyFont="1" applyFill="1" applyBorder="1" applyAlignment="1">
      <alignment horizontal="center"/>
    </xf>
    <xf numFmtId="0" fontId="13" fillId="33" borderId="52" xfId="0" applyFont="1" applyFill="1" applyBorder="1" applyAlignment="1">
      <alignment horizontal="center"/>
    </xf>
    <xf numFmtId="0" fontId="13" fillId="33" borderId="51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37" borderId="55" xfId="0" applyFont="1" applyFill="1" applyBorder="1" applyAlignment="1">
      <alignment horizontal="center"/>
    </xf>
    <xf numFmtId="0" fontId="13" fillId="37" borderId="56" xfId="0" applyFont="1" applyFill="1" applyBorder="1" applyAlignment="1">
      <alignment horizontal="center"/>
    </xf>
    <xf numFmtId="0" fontId="13" fillId="37" borderId="5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3" fillId="37" borderId="58" xfId="0" applyFont="1" applyFill="1" applyBorder="1" applyAlignment="1">
      <alignment horizontal="center"/>
    </xf>
    <xf numFmtId="0" fontId="13" fillId="37" borderId="59" xfId="0" applyFont="1" applyFill="1" applyBorder="1" applyAlignment="1">
      <alignment horizontal="center"/>
    </xf>
    <xf numFmtId="0" fontId="13" fillId="37" borderId="60" xfId="0" applyFont="1" applyFill="1" applyBorder="1" applyAlignment="1">
      <alignment horizontal="center"/>
    </xf>
    <xf numFmtId="0" fontId="13" fillId="37" borderId="61" xfId="0" applyFont="1" applyFill="1" applyBorder="1" applyAlignment="1">
      <alignment horizontal="center"/>
    </xf>
    <xf numFmtId="0" fontId="13" fillId="37" borderId="6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9525</xdr:rowOff>
    </xdr:from>
    <xdr:to>
      <xdr:col>6</xdr:col>
      <xdr:colOff>0</xdr:colOff>
      <xdr:row>12</xdr:row>
      <xdr:rowOff>114300</xdr:rowOff>
    </xdr:to>
    <xdr:sp>
      <xdr:nvSpPr>
        <xdr:cNvPr id="1" name="Line 1"/>
        <xdr:cNvSpPr>
          <a:spLocks/>
        </xdr:cNvSpPr>
      </xdr:nvSpPr>
      <xdr:spPr>
        <a:xfrm>
          <a:off x="5095875" y="27908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L15" sqref="L15"/>
    </sheetView>
  </sheetViews>
  <sheetFormatPr defaultColWidth="9.140625" defaultRowHeight="21.75"/>
  <cols>
    <col min="1" max="1" width="6.7109375" style="0" customWidth="1"/>
    <col min="2" max="2" width="29.140625" style="0" customWidth="1"/>
    <col min="3" max="3" width="9.8515625" style="0" customWidth="1"/>
    <col min="4" max="4" width="10.00390625" style="0" customWidth="1"/>
    <col min="5" max="5" width="10.28125" style="0" customWidth="1"/>
    <col min="6" max="6" width="10.421875" style="0" customWidth="1"/>
    <col min="7" max="7" width="1.57421875" style="0" customWidth="1"/>
    <col min="8" max="8" width="11.140625" style="0" customWidth="1"/>
    <col min="9" max="9" width="14.8515625" style="0" customWidth="1"/>
    <col min="10" max="10" width="12.8515625" style="0" customWidth="1"/>
    <col min="11" max="11" width="11.57421875" style="0" customWidth="1"/>
    <col min="12" max="12" width="12.421875" style="0" customWidth="1"/>
    <col min="13" max="13" width="11.140625" style="0" customWidth="1"/>
    <col min="14" max="14" width="11.00390625" style="0" customWidth="1"/>
  </cols>
  <sheetData>
    <row r="1" spans="1:14" ht="22.5">
      <c r="A1" s="93" t="s">
        <v>30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22.5">
      <c r="A2" s="93" t="s">
        <v>99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ht="4.5" customHeight="1"/>
    <row r="4" spans="1:14" ht="21.75">
      <c r="A4" s="94" t="s">
        <v>44</v>
      </c>
      <c r="B4" s="95"/>
      <c r="C4" s="95"/>
      <c r="D4" s="95"/>
      <c r="E4" s="95"/>
      <c r="F4" s="95"/>
      <c r="G4" s="95"/>
      <c r="H4" s="95"/>
      <c r="I4" s="95"/>
      <c r="J4" s="94"/>
      <c r="K4" s="95"/>
      <c r="L4" s="95"/>
      <c r="M4" s="95"/>
      <c r="N4" s="95"/>
    </row>
    <row r="5" spans="1:14" ht="21.75">
      <c r="A5" s="5" t="s">
        <v>31</v>
      </c>
      <c r="B5" s="5" t="s">
        <v>32</v>
      </c>
      <c r="C5" s="5" t="s">
        <v>48</v>
      </c>
      <c r="D5" s="5" t="s">
        <v>49</v>
      </c>
      <c r="E5" s="5" t="s">
        <v>66</v>
      </c>
      <c r="F5" s="5" t="s">
        <v>50</v>
      </c>
      <c r="G5" s="29"/>
      <c r="H5" s="33"/>
      <c r="I5" s="33"/>
      <c r="J5" s="33"/>
      <c r="K5" s="33"/>
      <c r="L5" s="33"/>
      <c r="M5" s="33"/>
      <c r="N5" s="33"/>
    </row>
    <row r="6" spans="1:14" ht="21" customHeight="1">
      <c r="A6" s="36">
        <v>1</v>
      </c>
      <c r="B6" s="39"/>
      <c r="C6" s="36"/>
      <c r="D6" s="36"/>
      <c r="E6" s="36"/>
      <c r="F6" s="36"/>
      <c r="G6" s="18"/>
      <c r="H6" s="34"/>
      <c r="I6" s="34"/>
      <c r="J6" s="35"/>
      <c r="K6" s="35"/>
      <c r="L6" s="35"/>
      <c r="M6" s="35"/>
      <c r="N6" s="1"/>
    </row>
    <row r="7" spans="1:14" ht="21" customHeight="1">
      <c r="A7" s="36">
        <v>2</v>
      </c>
      <c r="B7" s="39"/>
      <c r="C7" s="36"/>
      <c r="D7" s="36"/>
      <c r="E7" s="36"/>
      <c r="F7" s="36"/>
      <c r="G7" s="18"/>
      <c r="H7" s="17"/>
      <c r="I7" s="89" t="s">
        <v>64</v>
      </c>
      <c r="J7" s="90"/>
      <c r="K7" s="91"/>
      <c r="L7" s="20"/>
      <c r="M7" s="18"/>
      <c r="N7" s="1"/>
    </row>
    <row r="8" spans="1:14" ht="21" customHeight="1" thickBot="1">
      <c r="A8" s="37"/>
      <c r="B8" s="38"/>
      <c r="C8" s="36"/>
      <c r="D8" s="36"/>
      <c r="E8" s="36"/>
      <c r="F8" s="36"/>
      <c r="G8" s="18"/>
      <c r="H8" s="17"/>
      <c r="I8" s="9"/>
      <c r="J8" s="8" t="s">
        <v>27</v>
      </c>
      <c r="K8" s="10" t="s">
        <v>28</v>
      </c>
      <c r="L8" s="21"/>
      <c r="M8" s="18"/>
      <c r="N8" s="1"/>
    </row>
    <row r="9" spans="1:14" ht="21" customHeight="1" thickBot="1" thickTop="1">
      <c r="A9" s="97" t="s">
        <v>35</v>
      </c>
      <c r="B9" s="97"/>
      <c r="C9" s="32">
        <f>SUM(C6:C8)</f>
        <v>0</v>
      </c>
      <c r="D9" s="32">
        <f>SUM(D6:D8)</f>
        <v>0</v>
      </c>
      <c r="E9" s="32">
        <f>SUM(E6:E8)</f>
        <v>0</v>
      </c>
      <c r="F9" s="32">
        <f>SUM(F6:F8)</f>
        <v>0</v>
      </c>
      <c r="G9" s="18"/>
      <c r="H9" s="17"/>
      <c r="I9" s="12" t="s">
        <v>38</v>
      </c>
      <c r="J9" s="3">
        <v>40</v>
      </c>
      <c r="K9" s="15">
        <v>30</v>
      </c>
      <c r="L9" s="22"/>
      <c r="M9" s="18"/>
      <c r="N9" s="1"/>
    </row>
    <row r="10" spans="1:14" ht="21" customHeight="1" thickTop="1">
      <c r="A10" s="17"/>
      <c r="B10" s="17"/>
      <c r="C10" s="17"/>
      <c r="D10" s="17"/>
      <c r="E10" s="17"/>
      <c r="F10" s="18"/>
      <c r="G10" s="18"/>
      <c r="H10" s="17"/>
      <c r="I10" s="12" t="s">
        <v>39</v>
      </c>
      <c r="J10" s="3">
        <v>30</v>
      </c>
      <c r="K10" s="3">
        <v>32</v>
      </c>
      <c r="L10" s="23"/>
      <c r="M10" s="18"/>
      <c r="N10" s="1"/>
    </row>
    <row r="11" spans="1:14" ht="21" customHeight="1">
      <c r="A11" s="16"/>
      <c r="B11" s="16"/>
      <c r="C11" s="16"/>
      <c r="D11" s="16"/>
      <c r="E11" s="16"/>
      <c r="F11" s="16"/>
      <c r="G11" s="16"/>
      <c r="H11" s="11"/>
      <c r="I11" s="11"/>
      <c r="N11" s="11"/>
    </row>
    <row r="12" spans="2:14" ht="21.75">
      <c r="B12" s="6" t="s">
        <v>36</v>
      </c>
      <c r="C12" s="89" t="s">
        <v>13</v>
      </c>
      <c r="D12" s="96"/>
      <c r="E12" s="89" t="s">
        <v>54</v>
      </c>
      <c r="F12" s="91"/>
      <c r="G12" s="29"/>
      <c r="H12" s="92"/>
      <c r="I12" s="92"/>
      <c r="J12" s="2"/>
      <c r="L12" s="17"/>
      <c r="M12" s="18"/>
      <c r="N12" s="19"/>
    </row>
    <row r="13" spans="2:14" ht="21.75">
      <c r="B13" s="7"/>
      <c r="C13" s="8" t="s">
        <v>27</v>
      </c>
      <c r="D13" s="8" t="s">
        <v>28</v>
      </c>
      <c r="E13" s="8" t="s">
        <v>27</v>
      </c>
      <c r="F13" s="8" t="s">
        <v>28</v>
      </c>
      <c r="G13" s="30"/>
      <c r="H13" s="24"/>
      <c r="I13" s="24"/>
      <c r="J13" s="2"/>
      <c r="L13" s="17"/>
      <c r="M13" s="18"/>
      <c r="N13" s="18"/>
    </row>
    <row r="14" spans="2:9" ht="21.75">
      <c r="B14" s="13" t="s">
        <v>51</v>
      </c>
      <c r="C14" s="14" t="s">
        <v>55</v>
      </c>
      <c r="D14" s="14" t="s">
        <v>14</v>
      </c>
      <c r="E14" s="14" t="s">
        <v>14</v>
      </c>
      <c r="F14" s="14" t="s">
        <v>14</v>
      </c>
      <c r="G14" s="30"/>
      <c r="H14" s="31"/>
      <c r="I14" s="31"/>
    </row>
    <row r="15" spans="2:9" ht="21.75">
      <c r="B15" s="12" t="s">
        <v>52</v>
      </c>
      <c r="C15" s="3">
        <v>21</v>
      </c>
      <c r="D15" s="3">
        <v>166</v>
      </c>
      <c r="E15" s="3" t="s">
        <v>14</v>
      </c>
      <c r="F15" s="3" t="s">
        <v>14</v>
      </c>
      <c r="G15" s="30"/>
      <c r="H15" s="31"/>
      <c r="I15" s="31"/>
    </row>
    <row r="16" spans="2:9" ht="21.75">
      <c r="B16" s="12" t="s">
        <v>34</v>
      </c>
      <c r="C16" s="3" t="s">
        <v>14</v>
      </c>
      <c r="D16" s="3" t="s">
        <v>14</v>
      </c>
      <c r="E16" s="3" t="s">
        <v>14</v>
      </c>
      <c r="F16" s="3" t="s">
        <v>14</v>
      </c>
      <c r="G16" s="30"/>
      <c r="H16" s="31"/>
      <c r="I16" s="31"/>
    </row>
    <row r="17" spans="2:9" ht="21.75">
      <c r="B17" s="12" t="s">
        <v>33</v>
      </c>
      <c r="C17" s="3" t="s">
        <v>14</v>
      </c>
      <c r="D17" s="3" t="s">
        <v>14</v>
      </c>
      <c r="E17" s="3" t="s">
        <v>14</v>
      </c>
      <c r="F17" s="3" t="s">
        <v>14</v>
      </c>
      <c r="G17" s="30"/>
      <c r="H17" s="31"/>
      <c r="I17" s="31"/>
    </row>
    <row r="18" spans="2:9" ht="21.75">
      <c r="B18" s="12" t="s">
        <v>53</v>
      </c>
      <c r="C18" s="14" t="s">
        <v>14</v>
      </c>
      <c r="D18" s="14" t="s">
        <v>14</v>
      </c>
      <c r="E18" s="14" t="s">
        <v>14</v>
      </c>
      <c r="F18" s="14" t="s">
        <v>14</v>
      </c>
      <c r="G18" s="30"/>
      <c r="H18" s="31"/>
      <c r="I18" s="31"/>
    </row>
    <row r="19" spans="2:9" ht="22.5" thickBot="1">
      <c r="B19" s="25" t="s">
        <v>37</v>
      </c>
      <c r="C19" s="4" t="s">
        <v>14</v>
      </c>
      <c r="D19" s="4" t="s">
        <v>14</v>
      </c>
      <c r="E19" s="4">
        <v>2</v>
      </c>
      <c r="F19" s="4">
        <v>20</v>
      </c>
      <c r="G19" s="29"/>
      <c r="H19" s="31"/>
      <c r="I19" s="31"/>
    </row>
    <row r="20" spans="2:9" ht="23.25" thickBot="1" thickTop="1">
      <c r="B20" s="26" t="s">
        <v>22</v>
      </c>
      <c r="C20" s="27" t="s">
        <v>100</v>
      </c>
      <c r="D20" s="27" t="s">
        <v>101</v>
      </c>
      <c r="E20" s="27" t="s">
        <v>90</v>
      </c>
      <c r="F20" s="28" t="s">
        <v>102</v>
      </c>
      <c r="H20" s="24"/>
      <c r="I20" s="24"/>
    </row>
    <row r="21" ht="22.5" thickTop="1"/>
  </sheetData>
  <sheetProtection/>
  <mergeCells count="9">
    <mergeCell ref="I7:K7"/>
    <mergeCell ref="H12:I12"/>
    <mergeCell ref="A1:N1"/>
    <mergeCell ref="A2:N2"/>
    <mergeCell ref="A4:I4"/>
    <mergeCell ref="J4:N4"/>
    <mergeCell ref="C12:D12"/>
    <mergeCell ref="E12:F12"/>
    <mergeCell ref="A9:B9"/>
  </mergeCells>
  <printOptions/>
  <pageMargins left="0.99" right="0.26" top="0.55" bottom="0.38" header="0.21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A1" sqref="A1:F2"/>
    </sheetView>
  </sheetViews>
  <sheetFormatPr defaultColWidth="9.00390625" defaultRowHeight="21.75"/>
  <cols>
    <col min="1" max="1" width="30.421875" style="40" customWidth="1"/>
    <col min="2" max="2" width="16.140625" style="40" customWidth="1"/>
    <col min="3" max="4" width="15.8515625" style="40" customWidth="1"/>
    <col min="5" max="5" width="17.140625" style="40" customWidth="1"/>
    <col min="6" max="16384" width="9.00390625" style="40" customWidth="1"/>
  </cols>
  <sheetData>
    <row r="1" spans="1:6" ht="20.25" customHeight="1">
      <c r="A1" s="98" t="s">
        <v>19</v>
      </c>
      <c r="B1" s="98"/>
      <c r="C1" s="98"/>
      <c r="D1" s="98"/>
      <c r="E1" s="98"/>
      <c r="F1" s="98"/>
    </row>
    <row r="2" spans="1:6" ht="9.75" customHeight="1" hidden="1">
      <c r="A2" s="98"/>
      <c r="B2" s="98"/>
      <c r="C2" s="98"/>
      <c r="D2" s="98"/>
      <c r="E2" s="98"/>
      <c r="F2" s="98"/>
    </row>
    <row r="3" spans="1:6" ht="15" customHeight="1" thickBot="1">
      <c r="A3" s="98" t="s">
        <v>99</v>
      </c>
      <c r="B3" s="98"/>
      <c r="C3" s="98"/>
      <c r="D3" s="98"/>
      <c r="E3" s="98"/>
      <c r="F3" s="98"/>
    </row>
    <row r="4" ht="3" customHeight="1" hidden="1" thickBot="1"/>
    <row r="5" spans="1:6" ht="20.25" customHeight="1" thickTop="1">
      <c r="A5" s="42" t="s">
        <v>0</v>
      </c>
      <c r="B5" s="99" t="s">
        <v>45</v>
      </c>
      <c r="C5" s="100"/>
      <c r="D5" s="101" t="s">
        <v>46</v>
      </c>
      <c r="E5" s="100"/>
      <c r="F5" s="54" t="s">
        <v>22</v>
      </c>
    </row>
    <row r="6" spans="1:6" ht="20.25" customHeight="1" thickBot="1">
      <c r="A6" s="55"/>
      <c r="B6" s="78" t="s">
        <v>20</v>
      </c>
      <c r="C6" s="79" t="s">
        <v>21</v>
      </c>
      <c r="D6" s="78" t="s">
        <v>20</v>
      </c>
      <c r="E6" s="79" t="s">
        <v>21</v>
      </c>
      <c r="F6" s="56"/>
    </row>
    <row r="7" spans="1:6" s="59" customFormat="1" ht="13.5" customHeight="1" thickTop="1">
      <c r="A7" s="68" t="s">
        <v>88</v>
      </c>
      <c r="B7" s="70" t="s">
        <v>14</v>
      </c>
      <c r="C7" s="57" t="s">
        <v>14</v>
      </c>
      <c r="D7" s="73">
        <v>1</v>
      </c>
      <c r="E7" s="57" t="s">
        <v>14</v>
      </c>
      <c r="F7" s="58">
        <f>SUM(B7:E7)</f>
        <v>1</v>
      </c>
    </row>
    <row r="8" spans="1:6" s="59" customFormat="1" ht="13.5" customHeight="1">
      <c r="A8" s="68" t="s">
        <v>83</v>
      </c>
      <c r="B8" s="67">
        <v>69</v>
      </c>
      <c r="C8" s="57" t="s">
        <v>14</v>
      </c>
      <c r="D8" s="67" t="s">
        <v>14</v>
      </c>
      <c r="E8" s="57">
        <v>32</v>
      </c>
      <c r="F8" s="58">
        <f aca="true" t="shared" si="0" ref="F8:F52">SUM(B8:E8)</f>
        <v>101</v>
      </c>
    </row>
    <row r="9" spans="1:6" s="59" customFormat="1" ht="13.5" customHeight="1">
      <c r="A9" s="68" t="s">
        <v>75</v>
      </c>
      <c r="B9" s="67" t="s">
        <v>14</v>
      </c>
      <c r="C9" s="57" t="s">
        <v>14</v>
      </c>
      <c r="D9" s="67">
        <v>4</v>
      </c>
      <c r="E9" s="57" t="s">
        <v>14</v>
      </c>
      <c r="F9" s="58">
        <f t="shared" si="0"/>
        <v>4</v>
      </c>
    </row>
    <row r="10" spans="1:6" s="59" customFormat="1" ht="13.5" customHeight="1">
      <c r="A10" s="69" t="s">
        <v>76</v>
      </c>
      <c r="B10" s="67" t="s">
        <v>14</v>
      </c>
      <c r="C10" s="57" t="s">
        <v>14</v>
      </c>
      <c r="D10" s="67">
        <v>38</v>
      </c>
      <c r="E10" s="57">
        <v>33</v>
      </c>
      <c r="F10" s="58">
        <f t="shared" si="0"/>
        <v>71</v>
      </c>
    </row>
    <row r="11" spans="1:6" s="59" customFormat="1" ht="13.5" customHeight="1">
      <c r="A11" s="68" t="s">
        <v>4</v>
      </c>
      <c r="B11" s="67" t="s">
        <v>14</v>
      </c>
      <c r="C11" s="57" t="s">
        <v>14</v>
      </c>
      <c r="D11" s="67">
        <v>2</v>
      </c>
      <c r="E11" s="57">
        <v>2</v>
      </c>
      <c r="F11" s="58">
        <f t="shared" si="0"/>
        <v>4</v>
      </c>
    </row>
    <row r="12" spans="1:6" s="59" customFormat="1" ht="13.5" customHeight="1">
      <c r="A12" s="68" t="s">
        <v>77</v>
      </c>
      <c r="B12" s="67" t="s">
        <v>14</v>
      </c>
      <c r="C12" s="57" t="s">
        <v>14</v>
      </c>
      <c r="D12" s="67">
        <v>51</v>
      </c>
      <c r="E12" s="57">
        <v>19</v>
      </c>
      <c r="F12" s="58">
        <f t="shared" si="0"/>
        <v>70</v>
      </c>
    </row>
    <row r="13" spans="1:6" s="59" customFormat="1" ht="13.5" customHeight="1">
      <c r="A13" s="68" t="s">
        <v>78</v>
      </c>
      <c r="B13" s="67" t="s">
        <v>14</v>
      </c>
      <c r="C13" s="57" t="s">
        <v>14</v>
      </c>
      <c r="D13" s="67">
        <v>398</v>
      </c>
      <c r="E13" s="57">
        <v>183</v>
      </c>
      <c r="F13" s="58">
        <f t="shared" si="0"/>
        <v>581</v>
      </c>
    </row>
    <row r="14" spans="1:6" s="59" customFormat="1" ht="13.5" customHeight="1">
      <c r="A14" s="68" t="s">
        <v>84</v>
      </c>
      <c r="B14" s="67" t="s">
        <v>14</v>
      </c>
      <c r="C14" s="57" t="s">
        <v>14</v>
      </c>
      <c r="D14" s="67">
        <v>3</v>
      </c>
      <c r="E14" s="57">
        <v>3</v>
      </c>
      <c r="F14" s="58">
        <f t="shared" si="0"/>
        <v>6</v>
      </c>
    </row>
    <row r="15" spans="1:6" s="59" customFormat="1" ht="13.5" customHeight="1">
      <c r="A15" s="68" t="s">
        <v>79</v>
      </c>
      <c r="B15" s="67" t="s">
        <v>14</v>
      </c>
      <c r="C15" s="57" t="s">
        <v>14</v>
      </c>
      <c r="D15" s="67">
        <v>251</v>
      </c>
      <c r="E15" s="57">
        <v>127</v>
      </c>
      <c r="F15" s="58">
        <f t="shared" si="0"/>
        <v>378</v>
      </c>
    </row>
    <row r="16" spans="1:6" s="59" customFormat="1" ht="13.5" customHeight="1">
      <c r="A16" s="68" t="s">
        <v>1</v>
      </c>
      <c r="B16" s="67" t="s">
        <v>14</v>
      </c>
      <c r="C16" s="57" t="s">
        <v>14</v>
      </c>
      <c r="D16" s="67">
        <v>160</v>
      </c>
      <c r="E16" s="57">
        <v>100</v>
      </c>
      <c r="F16" s="58">
        <f t="shared" si="0"/>
        <v>260</v>
      </c>
    </row>
    <row r="17" spans="1:6" s="59" customFormat="1" ht="13.5" customHeight="1">
      <c r="A17" s="68" t="s">
        <v>80</v>
      </c>
      <c r="B17" s="67" t="s">
        <v>14</v>
      </c>
      <c r="C17" s="57" t="s">
        <v>14</v>
      </c>
      <c r="D17" s="67">
        <v>3</v>
      </c>
      <c r="E17" s="57">
        <v>2</v>
      </c>
      <c r="F17" s="58">
        <f t="shared" si="0"/>
        <v>5</v>
      </c>
    </row>
    <row r="18" spans="1:6" s="59" customFormat="1" ht="13.5" customHeight="1">
      <c r="A18" s="68" t="s">
        <v>3</v>
      </c>
      <c r="B18" s="67" t="s">
        <v>14</v>
      </c>
      <c r="C18" s="57" t="s">
        <v>14</v>
      </c>
      <c r="D18" s="67">
        <v>69</v>
      </c>
      <c r="E18" s="57">
        <v>74</v>
      </c>
      <c r="F18" s="58">
        <f t="shared" si="0"/>
        <v>143</v>
      </c>
    </row>
    <row r="19" spans="1:6" s="59" customFormat="1" ht="13.5" customHeight="1">
      <c r="A19" s="68" t="s">
        <v>86</v>
      </c>
      <c r="B19" s="67">
        <v>2</v>
      </c>
      <c r="C19" s="57" t="s">
        <v>14</v>
      </c>
      <c r="D19" s="67">
        <v>19</v>
      </c>
      <c r="E19" s="57">
        <v>16</v>
      </c>
      <c r="F19" s="58">
        <f t="shared" si="0"/>
        <v>37</v>
      </c>
    </row>
    <row r="20" spans="1:6" s="59" customFormat="1" ht="13.5" customHeight="1">
      <c r="A20" s="68" t="s">
        <v>81</v>
      </c>
      <c r="B20" s="67">
        <v>21</v>
      </c>
      <c r="C20" s="57">
        <v>22</v>
      </c>
      <c r="D20" s="67">
        <v>4</v>
      </c>
      <c r="E20" s="57">
        <v>8</v>
      </c>
      <c r="F20" s="58">
        <f t="shared" si="0"/>
        <v>55</v>
      </c>
    </row>
    <row r="21" spans="1:6" s="59" customFormat="1" ht="13.5" customHeight="1">
      <c r="A21" s="68" t="s">
        <v>11</v>
      </c>
      <c r="B21" s="67">
        <v>49</v>
      </c>
      <c r="C21" s="57">
        <v>20</v>
      </c>
      <c r="D21" s="67">
        <v>16</v>
      </c>
      <c r="E21" s="57">
        <v>10</v>
      </c>
      <c r="F21" s="58">
        <f t="shared" si="0"/>
        <v>95</v>
      </c>
    </row>
    <row r="22" spans="1:6" s="59" customFormat="1" ht="13.5" customHeight="1">
      <c r="A22" s="68" t="s">
        <v>2</v>
      </c>
      <c r="B22" s="67">
        <v>4</v>
      </c>
      <c r="C22" s="57">
        <v>7</v>
      </c>
      <c r="D22" s="67" t="s">
        <v>14</v>
      </c>
      <c r="E22" s="57">
        <v>6</v>
      </c>
      <c r="F22" s="58">
        <f t="shared" si="0"/>
        <v>17</v>
      </c>
    </row>
    <row r="23" spans="1:6" s="59" customFormat="1" ht="13.5" customHeight="1">
      <c r="A23" s="68" t="s">
        <v>73</v>
      </c>
      <c r="B23" s="67">
        <v>25</v>
      </c>
      <c r="C23" s="57">
        <v>31</v>
      </c>
      <c r="D23" s="67">
        <v>10</v>
      </c>
      <c r="E23" s="57">
        <v>24</v>
      </c>
      <c r="F23" s="58">
        <f t="shared" si="0"/>
        <v>90</v>
      </c>
    </row>
    <row r="24" spans="1:6" s="59" customFormat="1" ht="13.5" customHeight="1">
      <c r="A24" s="68" t="s">
        <v>93</v>
      </c>
      <c r="B24" s="67" t="s">
        <v>14</v>
      </c>
      <c r="C24" s="57" t="s">
        <v>14</v>
      </c>
      <c r="D24" s="67" t="s">
        <v>14</v>
      </c>
      <c r="E24" s="57">
        <v>1</v>
      </c>
      <c r="F24" s="58">
        <f t="shared" si="0"/>
        <v>1</v>
      </c>
    </row>
    <row r="25" spans="1:6" s="59" customFormat="1" ht="13.5" customHeight="1">
      <c r="A25" s="68" t="s">
        <v>18</v>
      </c>
      <c r="B25" s="67">
        <v>6</v>
      </c>
      <c r="C25" s="57">
        <v>2</v>
      </c>
      <c r="D25" s="67">
        <v>9</v>
      </c>
      <c r="E25" s="57">
        <v>13</v>
      </c>
      <c r="F25" s="58">
        <f t="shared" si="0"/>
        <v>30</v>
      </c>
    </row>
    <row r="26" spans="1:6" s="59" customFormat="1" ht="13.5" customHeight="1">
      <c r="A26" s="68" t="s">
        <v>10</v>
      </c>
      <c r="B26" s="67">
        <v>38</v>
      </c>
      <c r="C26" s="57">
        <v>33</v>
      </c>
      <c r="D26" s="67">
        <v>50</v>
      </c>
      <c r="E26" s="57">
        <v>54</v>
      </c>
      <c r="F26" s="58">
        <f t="shared" si="0"/>
        <v>175</v>
      </c>
    </row>
    <row r="27" spans="1:6" s="59" customFormat="1" ht="13.5" customHeight="1">
      <c r="A27" s="68" t="s">
        <v>57</v>
      </c>
      <c r="B27" s="67">
        <v>1</v>
      </c>
      <c r="C27" s="57" t="s">
        <v>14</v>
      </c>
      <c r="D27" s="67">
        <v>2</v>
      </c>
      <c r="E27" s="57" t="s">
        <v>14</v>
      </c>
      <c r="F27" s="58">
        <f t="shared" si="0"/>
        <v>3</v>
      </c>
    </row>
    <row r="28" spans="1:6" s="59" customFormat="1" ht="13.5" customHeight="1">
      <c r="A28" s="68" t="s">
        <v>15</v>
      </c>
      <c r="B28" s="67">
        <v>39</v>
      </c>
      <c r="C28" s="57">
        <v>47</v>
      </c>
      <c r="D28" s="67">
        <v>16</v>
      </c>
      <c r="E28" s="57">
        <v>10</v>
      </c>
      <c r="F28" s="58">
        <f t="shared" si="0"/>
        <v>112</v>
      </c>
    </row>
    <row r="29" spans="1:6" s="59" customFormat="1" ht="13.5" customHeight="1">
      <c r="A29" s="68" t="s">
        <v>16</v>
      </c>
      <c r="B29" s="67">
        <v>3</v>
      </c>
      <c r="C29" s="57" t="s">
        <v>14</v>
      </c>
      <c r="D29" s="67">
        <v>1</v>
      </c>
      <c r="E29" s="57" t="s">
        <v>14</v>
      </c>
      <c r="F29" s="58">
        <f t="shared" si="0"/>
        <v>4</v>
      </c>
    </row>
    <row r="30" spans="1:6" s="59" customFormat="1" ht="13.5" customHeight="1">
      <c r="A30" s="68" t="s">
        <v>59</v>
      </c>
      <c r="B30" s="67">
        <v>57</v>
      </c>
      <c r="C30" s="57">
        <v>37</v>
      </c>
      <c r="D30" s="67">
        <v>28</v>
      </c>
      <c r="E30" s="57">
        <v>17</v>
      </c>
      <c r="F30" s="58">
        <f t="shared" si="0"/>
        <v>139</v>
      </c>
    </row>
    <row r="31" spans="1:6" s="59" customFormat="1" ht="13.5" customHeight="1">
      <c r="A31" s="68" t="s">
        <v>61</v>
      </c>
      <c r="B31" s="67">
        <v>40</v>
      </c>
      <c r="C31" s="57">
        <v>70</v>
      </c>
      <c r="D31" s="67">
        <v>20</v>
      </c>
      <c r="E31" s="57">
        <v>31</v>
      </c>
      <c r="F31" s="58">
        <f t="shared" si="0"/>
        <v>161</v>
      </c>
    </row>
    <row r="32" spans="1:6" s="59" customFormat="1" ht="13.5" customHeight="1">
      <c r="A32" s="68" t="s">
        <v>17</v>
      </c>
      <c r="B32" s="67">
        <v>31</v>
      </c>
      <c r="C32" s="57">
        <v>23</v>
      </c>
      <c r="D32" s="67">
        <v>19</v>
      </c>
      <c r="E32" s="57">
        <v>18</v>
      </c>
      <c r="F32" s="58">
        <f t="shared" si="0"/>
        <v>91</v>
      </c>
    </row>
    <row r="33" spans="1:6" s="59" customFormat="1" ht="13.5" customHeight="1">
      <c r="A33" s="68" t="s">
        <v>56</v>
      </c>
      <c r="B33" s="67">
        <v>19</v>
      </c>
      <c r="C33" s="57">
        <v>12</v>
      </c>
      <c r="D33" s="67">
        <v>14</v>
      </c>
      <c r="E33" s="57">
        <v>7</v>
      </c>
      <c r="F33" s="58">
        <f t="shared" si="0"/>
        <v>52</v>
      </c>
    </row>
    <row r="34" spans="1:6" s="59" customFormat="1" ht="13.5" customHeight="1">
      <c r="A34" s="68" t="s">
        <v>8</v>
      </c>
      <c r="B34" s="67">
        <v>32</v>
      </c>
      <c r="C34" s="57">
        <v>18</v>
      </c>
      <c r="D34" s="67">
        <v>12</v>
      </c>
      <c r="E34" s="57">
        <v>3</v>
      </c>
      <c r="F34" s="58">
        <f t="shared" si="0"/>
        <v>65</v>
      </c>
    </row>
    <row r="35" spans="1:6" s="59" customFormat="1" ht="13.5" customHeight="1">
      <c r="A35" s="68" t="s">
        <v>41</v>
      </c>
      <c r="B35" s="67">
        <v>30</v>
      </c>
      <c r="C35" s="57">
        <v>47</v>
      </c>
      <c r="D35" s="67">
        <v>29</v>
      </c>
      <c r="E35" s="57">
        <v>25</v>
      </c>
      <c r="F35" s="58">
        <f t="shared" si="0"/>
        <v>131</v>
      </c>
    </row>
    <row r="36" spans="1:6" s="59" customFormat="1" ht="13.5" customHeight="1">
      <c r="A36" s="68" t="s">
        <v>6</v>
      </c>
      <c r="B36" s="67">
        <v>37</v>
      </c>
      <c r="C36" s="57">
        <v>54</v>
      </c>
      <c r="D36" s="67">
        <v>21</v>
      </c>
      <c r="E36" s="57">
        <v>14</v>
      </c>
      <c r="F36" s="58">
        <f t="shared" si="0"/>
        <v>126</v>
      </c>
    </row>
    <row r="37" spans="1:6" s="59" customFormat="1" ht="13.5" customHeight="1">
      <c r="A37" s="68" t="s">
        <v>68</v>
      </c>
      <c r="B37" s="67">
        <v>21</v>
      </c>
      <c r="C37" s="57">
        <v>11</v>
      </c>
      <c r="D37" s="67">
        <v>8</v>
      </c>
      <c r="E37" s="57">
        <v>7</v>
      </c>
      <c r="F37" s="58">
        <f t="shared" si="0"/>
        <v>47</v>
      </c>
    </row>
    <row r="38" spans="1:6" s="59" customFormat="1" ht="13.5" customHeight="1">
      <c r="A38" s="68" t="s">
        <v>9</v>
      </c>
      <c r="B38" s="67">
        <v>13</v>
      </c>
      <c r="C38" s="57">
        <v>27</v>
      </c>
      <c r="D38" s="67">
        <v>8</v>
      </c>
      <c r="E38" s="57">
        <v>15</v>
      </c>
      <c r="F38" s="58">
        <f t="shared" si="0"/>
        <v>63</v>
      </c>
    </row>
    <row r="39" spans="1:6" s="59" customFormat="1" ht="13.5" customHeight="1">
      <c r="A39" s="68" t="s">
        <v>47</v>
      </c>
      <c r="B39" s="67">
        <v>39</v>
      </c>
      <c r="C39" s="57">
        <v>40</v>
      </c>
      <c r="D39" s="67">
        <v>22</v>
      </c>
      <c r="E39" s="57">
        <v>25</v>
      </c>
      <c r="F39" s="58">
        <f t="shared" si="0"/>
        <v>126</v>
      </c>
    </row>
    <row r="40" spans="1:6" s="59" customFormat="1" ht="13.5" customHeight="1">
      <c r="A40" s="68" t="s">
        <v>5</v>
      </c>
      <c r="B40" s="67">
        <v>43</v>
      </c>
      <c r="C40" s="57">
        <v>35</v>
      </c>
      <c r="D40" s="67">
        <v>21</v>
      </c>
      <c r="E40" s="57">
        <v>10</v>
      </c>
      <c r="F40" s="58">
        <f t="shared" si="0"/>
        <v>109</v>
      </c>
    </row>
    <row r="41" spans="1:6" s="59" customFormat="1" ht="13.5" customHeight="1">
      <c r="A41" s="68" t="s">
        <v>67</v>
      </c>
      <c r="B41" s="67">
        <v>3</v>
      </c>
      <c r="C41" s="57" t="s">
        <v>14</v>
      </c>
      <c r="D41" s="67">
        <v>12</v>
      </c>
      <c r="E41" s="57">
        <v>1</v>
      </c>
      <c r="F41" s="58">
        <f t="shared" si="0"/>
        <v>16</v>
      </c>
    </row>
    <row r="42" spans="1:6" s="59" customFormat="1" ht="13.5" customHeight="1">
      <c r="A42" s="68" t="s">
        <v>7</v>
      </c>
      <c r="B42" s="67">
        <v>26</v>
      </c>
      <c r="C42" s="57">
        <v>10</v>
      </c>
      <c r="D42" s="67">
        <v>18</v>
      </c>
      <c r="E42" s="57">
        <v>11</v>
      </c>
      <c r="F42" s="58">
        <f t="shared" si="0"/>
        <v>65</v>
      </c>
    </row>
    <row r="43" spans="1:6" s="59" customFormat="1" ht="13.5" customHeight="1">
      <c r="A43" s="68" t="s">
        <v>12</v>
      </c>
      <c r="B43" s="71">
        <v>6</v>
      </c>
      <c r="C43" s="57">
        <v>20</v>
      </c>
      <c r="D43" s="60">
        <v>9</v>
      </c>
      <c r="E43" s="57">
        <v>13</v>
      </c>
      <c r="F43" s="58">
        <f t="shared" si="0"/>
        <v>48</v>
      </c>
    </row>
    <row r="44" spans="1:6" s="59" customFormat="1" ht="13.5" customHeight="1">
      <c r="A44" s="68" t="s">
        <v>109</v>
      </c>
      <c r="B44" s="71">
        <v>14</v>
      </c>
      <c r="C44" s="58">
        <v>2</v>
      </c>
      <c r="D44" s="60">
        <v>19</v>
      </c>
      <c r="E44" s="58">
        <v>14</v>
      </c>
      <c r="F44" s="58">
        <f t="shared" si="0"/>
        <v>49</v>
      </c>
    </row>
    <row r="45" spans="1:6" s="59" customFormat="1" ht="13.5" customHeight="1">
      <c r="A45" s="68" t="s">
        <v>82</v>
      </c>
      <c r="B45" s="71">
        <v>22</v>
      </c>
      <c r="C45" s="58">
        <v>26</v>
      </c>
      <c r="D45" s="60">
        <v>28</v>
      </c>
      <c r="E45" s="58">
        <v>65</v>
      </c>
      <c r="F45" s="58">
        <f t="shared" si="0"/>
        <v>141</v>
      </c>
    </row>
    <row r="46" spans="1:6" s="59" customFormat="1" ht="13.5" customHeight="1">
      <c r="A46" s="61" t="s">
        <v>62</v>
      </c>
      <c r="B46" s="67" t="s">
        <v>14</v>
      </c>
      <c r="C46" s="57" t="s">
        <v>14</v>
      </c>
      <c r="D46" s="57">
        <v>32</v>
      </c>
      <c r="E46" s="57">
        <v>27</v>
      </c>
      <c r="F46" s="58">
        <f t="shared" si="0"/>
        <v>59</v>
      </c>
    </row>
    <row r="47" spans="1:6" s="59" customFormat="1" ht="13.5" customHeight="1">
      <c r="A47" s="61" t="s">
        <v>65</v>
      </c>
      <c r="B47" s="67">
        <v>16</v>
      </c>
      <c r="C47" s="57">
        <v>20</v>
      </c>
      <c r="D47" s="57">
        <v>5</v>
      </c>
      <c r="E47" s="57">
        <v>11</v>
      </c>
      <c r="F47" s="58">
        <f t="shared" si="0"/>
        <v>52</v>
      </c>
    </row>
    <row r="48" spans="1:6" s="59" customFormat="1" ht="13.5" customHeight="1">
      <c r="A48" s="61" t="s">
        <v>69</v>
      </c>
      <c r="B48" s="67">
        <v>46</v>
      </c>
      <c r="C48" s="57">
        <v>30</v>
      </c>
      <c r="D48" s="57">
        <v>39</v>
      </c>
      <c r="E48" s="57">
        <v>15</v>
      </c>
      <c r="F48" s="58">
        <f t="shared" si="0"/>
        <v>130</v>
      </c>
    </row>
    <row r="49" spans="1:6" s="59" customFormat="1" ht="13.5" customHeight="1">
      <c r="A49" s="61" t="s">
        <v>70</v>
      </c>
      <c r="B49" s="67">
        <v>25</v>
      </c>
      <c r="C49" s="57">
        <v>34</v>
      </c>
      <c r="D49" s="67">
        <v>12</v>
      </c>
      <c r="E49" s="57">
        <v>9</v>
      </c>
      <c r="F49" s="58">
        <f t="shared" si="0"/>
        <v>80</v>
      </c>
    </row>
    <row r="50" spans="1:6" s="59" customFormat="1" ht="13.5" customHeight="1">
      <c r="A50" s="61" t="s">
        <v>98</v>
      </c>
      <c r="B50" s="67">
        <v>1</v>
      </c>
      <c r="C50" s="66">
        <v>1</v>
      </c>
      <c r="D50" s="74">
        <v>10</v>
      </c>
      <c r="E50" s="72">
        <v>4</v>
      </c>
      <c r="F50" s="58">
        <f t="shared" si="0"/>
        <v>16</v>
      </c>
    </row>
    <row r="51" spans="1:6" s="59" customFormat="1" ht="13.5" customHeight="1">
      <c r="A51" s="68" t="s">
        <v>72</v>
      </c>
      <c r="B51" s="67">
        <v>3</v>
      </c>
      <c r="C51" s="66">
        <v>19</v>
      </c>
      <c r="D51" s="74" t="s">
        <v>14</v>
      </c>
      <c r="E51" s="72">
        <v>8</v>
      </c>
      <c r="F51" s="58">
        <f t="shared" si="0"/>
        <v>30</v>
      </c>
    </row>
    <row r="52" spans="1:6" s="59" customFormat="1" ht="13.5" customHeight="1">
      <c r="A52" s="61" t="s">
        <v>87</v>
      </c>
      <c r="B52" s="67">
        <v>7</v>
      </c>
      <c r="C52" s="66">
        <v>14</v>
      </c>
      <c r="D52" s="74">
        <v>5</v>
      </c>
      <c r="E52" s="72">
        <v>9</v>
      </c>
      <c r="F52" s="58">
        <f t="shared" si="0"/>
        <v>35</v>
      </c>
    </row>
    <row r="53" spans="1:6" s="59" customFormat="1" ht="13.5" customHeight="1">
      <c r="A53" s="68" t="s">
        <v>85</v>
      </c>
      <c r="B53" s="67" t="s">
        <v>14</v>
      </c>
      <c r="C53" s="57">
        <v>23</v>
      </c>
      <c r="D53" s="57">
        <v>2</v>
      </c>
      <c r="E53" s="57">
        <v>3</v>
      </c>
      <c r="F53" s="58">
        <f>SUM(B53:E53)</f>
        <v>28</v>
      </c>
    </row>
    <row r="54" spans="1:6" s="59" customFormat="1" ht="13.5" customHeight="1">
      <c r="A54" s="68" t="s">
        <v>91</v>
      </c>
      <c r="B54" s="67">
        <v>11</v>
      </c>
      <c r="C54" s="57">
        <v>17</v>
      </c>
      <c r="D54" s="67">
        <v>1</v>
      </c>
      <c r="E54" s="57">
        <v>5</v>
      </c>
      <c r="F54" s="58">
        <f>SUM(B54:E54)</f>
        <v>34</v>
      </c>
    </row>
    <row r="55" spans="1:6" s="59" customFormat="1" ht="13.5" customHeight="1">
      <c r="A55" s="68" t="s">
        <v>94</v>
      </c>
      <c r="B55" s="67">
        <v>1</v>
      </c>
      <c r="C55" s="57">
        <v>3</v>
      </c>
      <c r="D55" s="67" t="s">
        <v>14</v>
      </c>
      <c r="E55" s="57">
        <v>1</v>
      </c>
      <c r="F55" s="58">
        <f>SUM(B55:E55)</f>
        <v>5</v>
      </c>
    </row>
    <row r="56" spans="1:6" s="59" customFormat="1" ht="13.5" customHeight="1">
      <c r="A56" s="68" t="s">
        <v>108</v>
      </c>
      <c r="B56" s="67">
        <v>4</v>
      </c>
      <c r="C56" s="57" t="s">
        <v>14</v>
      </c>
      <c r="D56" s="67">
        <v>1</v>
      </c>
      <c r="E56" s="57" t="s">
        <v>14</v>
      </c>
      <c r="F56" s="58">
        <f>SUM(B56:E56)</f>
        <v>5</v>
      </c>
    </row>
    <row r="57" spans="1:6" s="59" customFormat="1" ht="13.5" customHeight="1">
      <c r="A57" s="68" t="s">
        <v>97</v>
      </c>
      <c r="B57" s="67">
        <v>11</v>
      </c>
      <c r="C57" s="57">
        <v>16</v>
      </c>
      <c r="D57" s="67">
        <v>1</v>
      </c>
      <c r="E57" s="57">
        <v>10</v>
      </c>
      <c r="F57" s="58">
        <f>SUM(B57:E57)</f>
        <v>38</v>
      </c>
    </row>
    <row r="58" spans="1:6" ht="13.5" customHeight="1" thickBot="1">
      <c r="A58" s="62" t="s">
        <v>22</v>
      </c>
      <c r="B58" s="63">
        <f>SUM(B7:B57)</f>
        <v>815</v>
      </c>
      <c r="C58" s="63">
        <f>SUM(C7:C57)</f>
        <v>771</v>
      </c>
      <c r="D58" s="63">
        <f>SUM(D7:D57)</f>
        <v>1503</v>
      </c>
      <c r="E58" s="63">
        <f>SUM(E7:E57)</f>
        <v>1095</v>
      </c>
      <c r="F58" s="75">
        <f>SUM(F7:F57)</f>
        <v>4184</v>
      </c>
    </row>
    <row r="59" ht="13.5" customHeight="1" thickTop="1"/>
    <row r="60" spans="4:5" ht="13.5" customHeight="1">
      <c r="D60" s="64" t="s">
        <v>23</v>
      </c>
      <c r="E60" s="65"/>
    </row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</sheetData>
  <sheetProtection/>
  <mergeCells count="4">
    <mergeCell ref="A1:F2"/>
    <mergeCell ref="A3:F3"/>
    <mergeCell ref="B5:C5"/>
    <mergeCell ref="D5:E5"/>
  </mergeCells>
  <printOptions/>
  <pageMargins left="0.36" right="0.19" top="0.13" bottom="0.16" header="0.17" footer="0.1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C55" sqref="C55"/>
    </sheetView>
  </sheetViews>
  <sheetFormatPr defaultColWidth="9.00390625" defaultRowHeight="21.75"/>
  <cols>
    <col min="1" max="1" width="32.28125" style="40" customWidth="1"/>
    <col min="2" max="2" width="14.7109375" style="40" customWidth="1"/>
    <col min="3" max="3" width="14.57421875" style="41" customWidth="1"/>
    <col min="4" max="4" width="14.8515625" style="40" customWidth="1"/>
    <col min="5" max="5" width="14.421875" style="40" customWidth="1"/>
    <col min="6" max="16384" width="9.00390625" style="40" customWidth="1"/>
  </cols>
  <sheetData>
    <row r="1" spans="1:5" ht="19.5" customHeight="1">
      <c r="A1" s="102" t="s">
        <v>92</v>
      </c>
      <c r="B1" s="102"/>
      <c r="C1" s="102"/>
      <c r="D1" s="102"/>
      <c r="E1" s="102"/>
    </row>
    <row r="2" spans="1:5" ht="0.75" customHeight="1" hidden="1">
      <c r="A2" s="102"/>
      <c r="B2" s="102"/>
      <c r="C2" s="102"/>
      <c r="D2" s="102"/>
      <c r="E2" s="102"/>
    </row>
    <row r="3" spans="1:5" ht="17.25" customHeight="1" thickBot="1">
      <c r="A3" s="102" t="s">
        <v>99</v>
      </c>
      <c r="B3" s="102"/>
      <c r="C3" s="102"/>
      <c r="D3" s="102"/>
      <c r="E3" s="102"/>
    </row>
    <row r="4" ht="0" customHeight="1" hidden="1" thickBot="1"/>
    <row r="5" spans="1:5" ht="13.5" customHeight="1" thickBot="1" thickTop="1">
      <c r="A5" s="42"/>
      <c r="B5" s="105" t="s">
        <v>25</v>
      </c>
      <c r="C5" s="106"/>
      <c r="D5" s="106"/>
      <c r="E5" s="107"/>
    </row>
    <row r="6" spans="1:5" ht="13.5" customHeight="1" thickBot="1" thickTop="1">
      <c r="A6" s="43" t="s">
        <v>29</v>
      </c>
      <c r="B6" s="103" t="s">
        <v>24</v>
      </c>
      <c r="C6" s="104"/>
      <c r="D6" s="103" t="s">
        <v>26</v>
      </c>
      <c r="E6" s="104"/>
    </row>
    <row r="7" spans="1:5" s="47" customFormat="1" ht="13.5" customHeight="1" thickBot="1">
      <c r="A7" s="80"/>
      <c r="B7" s="81" t="s">
        <v>27</v>
      </c>
      <c r="C7" s="82" t="s">
        <v>28</v>
      </c>
      <c r="D7" s="81" t="s">
        <v>27</v>
      </c>
      <c r="E7" s="82" t="s">
        <v>28</v>
      </c>
    </row>
    <row r="8" spans="1:6" s="48" customFormat="1" ht="15.75" customHeight="1" thickTop="1">
      <c r="A8" s="44" t="s">
        <v>71</v>
      </c>
      <c r="B8" s="45" t="s">
        <v>14</v>
      </c>
      <c r="C8" s="46" t="s">
        <v>14</v>
      </c>
      <c r="D8" s="45" t="s">
        <v>14</v>
      </c>
      <c r="E8" s="46" t="s">
        <v>14</v>
      </c>
      <c r="F8" s="47"/>
    </row>
    <row r="9" spans="1:6" s="48" customFormat="1" ht="15.75" customHeight="1">
      <c r="A9" s="44" t="s">
        <v>75</v>
      </c>
      <c r="B9" s="45" t="s">
        <v>14</v>
      </c>
      <c r="C9" s="46" t="s">
        <v>14</v>
      </c>
      <c r="D9" s="45" t="s">
        <v>14</v>
      </c>
      <c r="E9" s="46" t="s">
        <v>14</v>
      </c>
      <c r="F9" s="47"/>
    </row>
    <row r="10" spans="1:6" s="48" customFormat="1" ht="15.75" customHeight="1">
      <c r="A10" s="49" t="s">
        <v>76</v>
      </c>
      <c r="B10" s="45">
        <v>3</v>
      </c>
      <c r="C10" s="46">
        <v>3</v>
      </c>
      <c r="D10" s="45" t="s">
        <v>14</v>
      </c>
      <c r="E10" s="46" t="s">
        <v>14</v>
      </c>
      <c r="F10" s="47"/>
    </row>
    <row r="11" spans="1:6" s="48" customFormat="1" ht="15.75" customHeight="1">
      <c r="A11" s="44" t="s">
        <v>4</v>
      </c>
      <c r="B11" s="45" t="s">
        <v>14</v>
      </c>
      <c r="C11" s="46" t="s">
        <v>14</v>
      </c>
      <c r="D11" s="45" t="s">
        <v>14</v>
      </c>
      <c r="E11" s="46" t="s">
        <v>14</v>
      </c>
      <c r="F11" s="47"/>
    </row>
    <row r="12" spans="1:6" s="48" customFormat="1" ht="15.75" customHeight="1">
      <c r="A12" s="44" t="s">
        <v>77</v>
      </c>
      <c r="B12" s="45">
        <v>1</v>
      </c>
      <c r="C12" s="46">
        <v>1</v>
      </c>
      <c r="D12" s="45" t="s">
        <v>14</v>
      </c>
      <c r="E12" s="46" t="s">
        <v>14</v>
      </c>
      <c r="F12" s="47"/>
    </row>
    <row r="13" spans="1:6" s="48" customFormat="1" ht="15.75" customHeight="1">
      <c r="A13" s="44" t="s">
        <v>78</v>
      </c>
      <c r="B13" s="50">
        <v>11</v>
      </c>
      <c r="C13" s="51">
        <v>17</v>
      </c>
      <c r="D13" s="45" t="s">
        <v>14</v>
      </c>
      <c r="E13" s="46" t="s">
        <v>14</v>
      </c>
      <c r="F13" s="47"/>
    </row>
    <row r="14" spans="1:6" s="48" customFormat="1" ht="15.75" customHeight="1">
      <c r="A14" s="44" t="s">
        <v>84</v>
      </c>
      <c r="B14" s="45" t="s">
        <v>14</v>
      </c>
      <c r="C14" s="46" t="s">
        <v>14</v>
      </c>
      <c r="D14" s="45" t="s">
        <v>14</v>
      </c>
      <c r="E14" s="46" t="s">
        <v>14</v>
      </c>
      <c r="F14" s="47"/>
    </row>
    <row r="15" spans="1:6" s="48" customFormat="1" ht="15.75" customHeight="1">
      <c r="A15" s="44" t="s">
        <v>79</v>
      </c>
      <c r="B15" s="50">
        <v>9</v>
      </c>
      <c r="C15" s="51">
        <v>14</v>
      </c>
      <c r="D15" s="45" t="s">
        <v>14</v>
      </c>
      <c r="E15" s="46" t="s">
        <v>14</v>
      </c>
      <c r="F15" s="47"/>
    </row>
    <row r="16" spans="1:6" s="48" customFormat="1" ht="15.75" customHeight="1">
      <c r="A16" s="44" t="s">
        <v>1</v>
      </c>
      <c r="B16" s="50">
        <v>10</v>
      </c>
      <c r="C16" s="51">
        <v>15</v>
      </c>
      <c r="D16" s="45" t="s">
        <v>14</v>
      </c>
      <c r="E16" s="46" t="s">
        <v>14</v>
      </c>
      <c r="F16" s="47"/>
    </row>
    <row r="17" spans="1:6" s="48" customFormat="1" ht="15.75" customHeight="1">
      <c r="A17" s="44" t="s">
        <v>80</v>
      </c>
      <c r="B17" s="45">
        <v>2</v>
      </c>
      <c r="C17" s="46">
        <v>2</v>
      </c>
      <c r="D17" s="45" t="s">
        <v>14</v>
      </c>
      <c r="E17" s="46" t="s">
        <v>14</v>
      </c>
      <c r="F17" s="47"/>
    </row>
    <row r="18" spans="1:6" s="48" customFormat="1" ht="15.75" customHeight="1">
      <c r="A18" s="44" t="s">
        <v>3</v>
      </c>
      <c r="B18" s="50">
        <v>7</v>
      </c>
      <c r="C18" s="51">
        <v>7</v>
      </c>
      <c r="D18" s="45" t="s">
        <v>14</v>
      </c>
      <c r="E18" s="46" t="s">
        <v>14</v>
      </c>
      <c r="F18" s="47"/>
    </row>
    <row r="19" spans="1:6" s="48" customFormat="1" ht="15.75" customHeight="1">
      <c r="A19" s="44" t="s">
        <v>81</v>
      </c>
      <c r="B19" s="45" t="s">
        <v>14</v>
      </c>
      <c r="C19" s="46" t="s">
        <v>14</v>
      </c>
      <c r="D19" s="45" t="s">
        <v>14</v>
      </c>
      <c r="E19" s="46" t="s">
        <v>14</v>
      </c>
      <c r="F19" s="47"/>
    </row>
    <row r="20" spans="1:6" s="48" customFormat="1" ht="15.75" customHeight="1">
      <c r="A20" s="44" t="s">
        <v>11</v>
      </c>
      <c r="B20" s="45">
        <v>1</v>
      </c>
      <c r="C20" s="46">
        <v>1</v>
      </c>
      <c r="D20" s="45" t="s">
        <v>14</v>
      </c>
      <c r="E20" s="46" t="s">
        <v>14</v>
      </c>
      <c r="F20" s="47"/>
    </row>
    <row r="21" spans="1:6" s="48" customFormat="1" ht="15.75" customHeight="1">
      <c r="A21" s="44" t="s">
        <v>2</v>
      </c>
      <c r="B21" s="45" t="s">
        <v>14</v>
      </c>
      <c r="C21" s="46" t="s">
        <v>14</v>
      </c>
      <c r="D21" s="45" t="s">
        <v>14</v>
      </c>
      <c r="E21" s="46" t="s">
        <v>14</v>
      </c>
      <c r="F21" s="47"/>
    </row>
    <row r="22" spans="1:6" s="48" customFormat="1" ht="15.75" customHeight="1">
      <c r="A22" s="44" t="s">
        <v>73</v>
      </c>
      <c r="B22" s="45">
        <v>1</v>
      </c>
      <c r="C22" s="46">
        <v>1</v>
      </c>
      <c r="D22" s="45" t="s">
        <v>14</v>
      </c>
      <c r="E22" s="46" t="s">
        <v>14</v>
      </c>
      <c r="F22" s="47"/>
    </row>
    <row r="23" spans="1:6" s="48" customFormat="1" ht="15.75" customHeight="1">
      <c r="A23" s="44" t="s">
        <v>18</v>
      </c>
      <c r="B23" s="50">
        <v>1</v>
      </c>
      <c r="C23" s="51">
        <v>1</v>
      </c>
      <c r="D23" s="45" t="s">
        <v>14</v>
      </c>
      <c r="E23" s="46" t="s">
        <v>14</v>
      </c>
      <c r="F23" s="47"/>
    </row>
    <row r="24" spans="1:6" s="48" customFormat="1" ht="15.75" customHeight="1">
      <c r="A24" s="44" t="s">
        <v>10</v>
      </c>
      <c r="B24" s="45">
        <v>1</v>
      </c>
      <c r="C24" s="46">
        <v>1</v>
      </c>
      <c r="D24" s="45" t="s">
        <v>14</v>
      </c>
      <c r="E24" s="46" t="s">
        <v>14</v>
      </c>
      <c r="F24" s="47"/>
    </row>
    <row r="25" spans="1:6" s="48" customFormat="1" ht="15.75" customHeight="1">
      <c r="A25" s="44" t="s">
        <v>58</v>
      </c>
      <c r="B25" s="45" t="s">
        <v>14</v>
      </c>
      <c r="C25" s="46" t="s">
        <v>14</v>
      </c>
      <c r="D25" s="45" t="s">
        <v>14</v>
      </c>
      <c r="E25" s="46" t="s">
        <v>14</v>
      </c>
      <c r="F25" s="47"/>
    </row>
    <row r="26" spans="1:6" s="48" customFormat="1" ht="15.75" customHeight="1">
      <c r="A26" s="44" t="s">
        <v>15</v>
      </c>
      <c r="B26" s="45" t="s">
        <v>14</v>
      </c>
      <c r="C26" s="46" t="s">
        <v>14</v>
      </c>
      <c r="D26" s="45" t="s">
        <v>14</v>
      </c>
      <c r="E26" s="46" t="s">
        <v>14</v>
      </c>
      <c r="F26" s="47"/>
    </row>
    <row r="27" spans="1:6" s="48" customFormat="1" ht="15.75" customHeight="1">
      <c r="A27" s="44" t="s">
        <v>42</v>
      </c>
      <c r="B27" s="45" t="s">
        <v>14</v>
      </c>
      <c r="C27" s="46" t="s">
        <v>14</v>
      </c>
      <c r="D27" s="45" t="s">
        <v>14</v>
      </c>
      <c r="E27" s="46" t="s">
        <v>14</v>
      </c>
      <c r="F27" s="47"/>
    </row>
    <row r="28" spans="1:6" s="48" customFormat="1" ht="15.75" customHeight="1">
      <c r="A28" s="44" t="s">
        <v>60</v>
      </c>
      <c r="B28" s="45" t="s">
        <v>14</v>
      </c>
      <c r="C28" s="46" t="s">
        <v>14</v>
      </c>
      <c r="D28" s="45" t="s">
        <v>14</v>
      </c>
      <c r="E28" s="46" t="s">
        <v>14</v>
      </c>
      <c r="F28" s="47"/>
    </row>
    <row r="29" spans="1:6" s="48" customFormat="1" ht="15.75" customHeight="1">
      <c r="A29" s="44" t="s">
        <v>17</v>
      </c>
      <c r="B29" s="45" t="s">
        <v>14</v>
      </c>
      <c r="C29" s="46" t="s">
        <v>14</v>
      </c>
      <c r="D29" s="45" t="s">
        <v>14</v>
      </c>
      <c r="E29" s="46" t="s">
        <v>14</v>
      </c>
      <c r="F29" s="47"/>
    </row>
    <row r="30" spans="1:6" s="48" customFormat="1" ht="15.75" customHeight="1">
      <c r="A30" s="44" t="s">
        <v>8</v>
      </c>
      <c r="B30" s="45" t="s">
        <v>14</v>
      </c>
      <c r="C30" s="46" t="s">
        <v>14</v>
      </c>
      <c r="D30" s="45" t="s">
        <v>14</v>
      </c>
      <c r="E30" s="46" t="s">
        <v>14</v>
      </c>
      <c r="F30" s="47"/>
    </row>
    <row r="31" spans="1:6" s="48" customFormat="1" ht="15.75" customHeight="1">
      <c r="A31" s="44" t="s">
        <v>59</v>
      </c>
      <c r="B31" s="45" t="s">
        <v>14</v>
      </c>
      <c r="C31" s="46" t="s">
        <v>14</v>
      </c>
      <c r="D31" s="45" t="s">
        <v>14</v>
      </c>
      <c r="E31" s="46" t="s">
        <v>14</v>
      </c>
      <c r="F31" s="47"/>
    </row>
    <row r="32" spans="1:6" s="48" customFormat="1" ht="15.75" customHeight="1">
      <c r="A32" s="44" t="s">
        <v>61</v>
      </c>
      <c r="B32" s="45">
        <v>1</v>
      </c>
      <c r="C32" s="46">
        <v>1</v>
      </c>
      <c r="D32" s="45" t="s">
        <v>14</v>
      </c>
      <c r="E32" s="46" t="s">
        <v>14</v>
      </c>
      <c r="F32" s="47"/>
    </row>
    <row r="33" spans="1:6" s="48" customFormat="1" ht="15.75" customHeight="1">
      <c r="A33" s="44" t="s">
        <v>41</v>
      </c>
      <c r="B33" s="45" t="s">
        <v>14</v>
      </c>
      <c r="C33" s="46" t="s">
        <v>14</v>
      </c>
      <c r="D33" s="45" t="s">
        <v>14</v>
      </c>
      <c r="E33" s="46" t="s">
        <v>14</v>
      </c>
      <c r="F33" s="47"/>
    </row>
    <row r="34" spans="1:6" s="48" customFormat="1" ht="15.75" customHeight="1">
      <c r="A34" s="44" t="s">
        <v>6</v>
      </c>
      <c r="B34" s="51">
        <v>1</v>
      </c>
      <c r="C34" s="51">
        <v>1</v>
      </c>
      <c r="D34" s="45" t="s">
        <v>14</v>
      </c>
      <c r="E34" s="46" t="s">
        <v>14</v>
      </c>
      <c r="F34" s="47"/>
    </row>
    <row r="35" spans="1:6" s="48" customFormat="1" ht="15.75" customHeight="1">
      <c r="A35" s="44" t="s">
        <v>16</v>
      </c>
      <c r="B35" s="45">
        <v>3</v>
      </c>
      <c r="C35" s="46">
        <v>3</v>
      </c>
      <c r="D35" s="45" t="s">
        <v>14</v>
      </c>
      <c r="E35" s="46" t="s">
        <v>14</v>
      </c>
      <c r="F35" s="47"/>
    </row>
    <row r="36" spans="1:6" s="48" customFormat="1" ht="15.75" customHeight="1">
      <c r="A36" s="44" t="s">
        <v>9</v>
      </c>
      <c r="B36" s="45" t="s">
        <v>14</v>
      </c>
      <c r="C36" s="46" t="s">
        <v>14</v>
      </c>
      <c r="D36" s="45" t="s">
        <v>14</v>
      </c>
      <c r="E36" s="46" t="s">
        <v>14</v>
      </c>
      <c r="F36" s="47"/>
    </row>
    <row r="37" spans="1:6" s="48" customFormat="1" ht="15.75" customHeight="1">
      <c r="A37" s="44" t="s">
        <v>74</v>
      </c>
      <c r="B37" s="45" t="s">
        <v>14</v>
      </c>
      <c r="C37" s="46" t="s">
        <v>14</v>
      </c>
      <c r="D37" s="45" t="s">
        <v>14</v>
      </c>
      <c r="E37" s="46" t="s">
        <v>14</v>
      </c>
      <c r="F37" s="47"/>
    </row>
    <row r="38" spans="1:6" s="48" customFormat="1" ht="15.75" customHeight="1">
      <c r="A38" s="44" t="s">
        <v>69</v>
      </c>
      <c r="B38" s="45">
        <v>1</v>
      </c>
      <c r="C38" s="46">
        <v>1</v>
      </c>
      <c r="D38" s="45" t="s">
        <v>14</v>
      </c>
      <c r="E38" s="46" t="s">
        <v>14</v>
      </c>
      <c r="F38" s="47"/>
    </row>
    <row r="39" spans="1:6" s="48" customFormat="1" ht="15.75" customHeight="1">
      <c r="A39" s="44" t="s">
        <v>63</v>
      </c>
      <c r="B39" s="51">
        <v>3</v>
      </c>
      <c r="C39" s="51">
        <v>3</v>
      </c>
      <c r="D39" s="45" t="s">
        <v>14</v>
      </c>
      <c r="E39" s="46" t="s">
        <v>14</v>
      </c>
      <c r="F39" s="47"/>
    </row>
    <row r="40" spans="1:6" s="48" customFormat="1" ht="15.75" customHeight="1">
      <c r="A40" s="44" t="s">
        <v>5</v>
      </c>
      <c r="B40" s="45" t="s">
        <v>14</v>
      </c>
      <c r="C40" s="46" t="s">
        <v>14</v>
      </c>
      <c r="D40" s="45" t="s">
        <v>14</v>
      </c>
      <c r="E40" s="46" t="s">
        <v>14</v>
      </c>
      <c r="F40" s="47"/>
    </row>
    <row r="41" spans="1:6" s="48" customFormat="1" ht="15.75" customHeight="1">
      <c r="A41" s="44" t="s">
        <v>96</v>
      </c>
      <c r="B41" s="45" t="s">
        <v>14</v>
      </c>
      <c r="C41" s="46" t="s">
        <v>14</v>
      </c>
      <c r="D41" s="45" t="s">
        <v>14</v>
      </c>
      <c r="E41" s="46" t="s">
        <v>14</v>
      </c>
      <c r="F41" s="47"/>
    </row>
    <row r="42" spans="1:6" s="48" customFormat="1" ht="15.75" customHeight="1">
      <c r="A42" s="44" t="s">
        <v>67</v>
      </c>
      <c r="B42" s="45" t="s">
        <v>14</v>
      </c>
      <c r="C42" s="46" t="s">
        <v>14</v>
      </c>
      <c r="D42" s="45" t="s">
        <v>14</v>
      </c>
      <c r="E42" s="46" t="s">
        <v>14</v>
      </c>
      <c r="F42" s="47"/>
    </row>
    <row r="43" spans="1:6" s="48" customFormat="1" ht="15.75" customHeight="1">
      <c r="A43" s="44" t="s">
        <v>7</v>
      </c>
      <c r="B43" s="45">
        <v>1</v>
      </c>
      <c r="C43" s="46">
        <v>3</v>
      </c>
      <c r="D43" s="45" t="s">
        <v>14</v>
      </c>
      <c r="E43" s="46" t="s">
        <v>14</v>
      </c>
      <c r="F43" s="47"/>
    </row>
    <row r="44" spans="1:6" s="48" customFormat="1" ht="15.75" customHeight="1">
      <c r="A44" s="44" t="s">
        <v>12</v>
      </c>
      <c r="B44" s="45" t="s">
        <v>14</v>
      </c>
      <c r="C44" s="46" t="s">
        <v>14</v>
      </c>
      <c r="D44" s="45" t="s">
        <v>14</v>
      </c>
      <c r="E44" s="46" t="s">
        <v>14</v>
      </c>
      <c r="F44" s="47"/>
    </row>
    <row r="45" spans="1:6" s="48" customFormat="1" ht="15.75" customHeight="1">
      <c r="A45" s="44" t="s">
        <v>89</v>
      </c>
      <c r="B45" s="45" t="s">
        <v>14</v>
      </c>
      <c r="C45" s="46" t="s">
        <v>14</v>
      </c>
      <c r="D45" s="45" t="s">
        <v>14</v>
      </c>
      <c r="E45" s="46" t="s">
        <v>14</v>
      </c>
      <c r="F45" s="47"/>
    </row>
    <row r="46" spans="1:6" s="48" customFormat="1" ht="15.75" customHeight="1">
      <c r="A46" s="44" t="s">
        <v>93</v>
      </c>
      <c r="B46" s="51">
        <v>1</v>
      </c>
      <c r="C46" s="51">
        <v>1</v>
      </c>
      <c r="D46" s="45" t="s">
        <v>14</v>
      </c>
      <c r="E46" s="46" t="s">
        <v>14</v>
      </c>
      <c r="F46" s="47"/>
    </row>
    <row r="47" spans="1:6" s="48" customFormat="1" ht="15.75" customHeight="1">
      <c r="A47" s="44" t="s">
        <v>43</v>
      </c>
      <c r="B47" s="45" t="s">
        <v>14</v>
      </c>
      <c r="C47" s="46" t="s">
        <v>14</v>
      </c>
      <c r="D47" s="45" t="s">
        <v>14</v>
      </c>
      <c r="E47" s="46" t="s">
        <v>14</v>
      </c>
      <c r="F47" s="47"/>
    </row>
    <row r="48" spans="1:6" s="48" customFormat="1" ht="15.75" customHeight="1">
      <c r="A48" s="44" t="s">
        <v>95</v>
      </c>
      <c r="B48" s="45">
        <v>1</v>
      </c>
      <c r="C48" s="46">
        <v>1</v>
      </c>
      <c r="D48" s="45" t="s">
        <v>14</v>
      </c>
      <c r="E48" s="46" t="s">
        <v>14</v>
      </c>
      <c r="F48" s="47"/>
    </row>
    <row r="49" spans="1:6" s="48" customFormat="1" ht="15.75" customHeight="1">
      <c r="A49" s="44" t="s">
        <v>82</v>
      </c>
      <c r="B49" s="51" t="s">
        <v>14</v>
      </c>
      <c r="C49" s="51" t="s">
        <v>14</v>
      </c>
      <c r="D49" s="45" t="s">
        <v>14</v>
      </c>
      <c r="E49" s="46" t="s">
        <v>14</v>
      </c>
      <c r="F49" s="47"/>
    </row>
    <row r="50" spans="1:6" s="48" customFormat="1" ht="15.75" customHeight="1">
      <c r="A50" s="44" t="s">
        <v>97</v>
      </c>
      <c r="B50" s="45">
        <v>1</v>
      </c>
      <c r="C50" s="46">
        <v>1</v>
      </c>
      <c r="D50" s="45" t="s">
        <v>14</v>
      </c>
      <c r="E50" s="46" t="s">
        <v>14</v>
      </c>
      <c r="F50" s="47"/>
    </row>
    <row r="51" spans="1:6" s="48" customFormat="1" ht="15.75" customHeight="1" thickBot="1">
      <c r="A51" s="52" t="s">
        <v>83</v>
      </c>
      <c r="B51" s="45" t="s">
        <v>14</v>
      </c>
      <c r="C51" s="46" t="s">
        <v>14</v>
      </c>
      <c r="D51" s="45" t="s">
        <v>14</v>
      </c>
      <c r="E51" s="46" t="s">
        <v>14</v>
      </c>
      <c r="F51" s="47"/>
    </row>
    <row r="52" spans="1:5" s="85" customFormat="1" ht="15" customHeight="1" thickBot="1">
      <c r="A52" s="83" t="s">
        <v>22</v>
      </c>
      <c r="B52" s="84">
        <f>SUM(B8:B51)</f>
        <v>60</v>
      </c>
      <c r="C52" s="84">
        <f>SUM(C8:C51)</f>
        <v>78</v>
      </c>
      <c r="D52" s="84">
        <v>0</v>
      </c>
      <c r="E52" s="84">
        <v>0</v>
      </c>
    </row>
    <row r="53" spans="1:5" s="47" customFormat="1" ht="16.5" customHeight="1" thickBot="1">
      <c r="A53" s="86" t="s">
        <v>40</v>
      </c>
      <c r="B53" s="87" t="s">
        <v>106</v>
      </c>
      <c r="C53" s="88" t="s">
        <v>107</v>
      </c>
      <c r="D53" s="88" t="s">
        <v>103</v>
      </c>
      <c r="E53" s="88" t="s">
        <v>104</v>
      </c>
    </row>
    <row r="54" spans="1:5" ht="3" customHeight="1">
      <c r="A54" s="53"/>
      <c r="B54" s="53"/>
      <c r="C54" s="53"/>
      <c r="D54" s="53"/>
      <c r="E54" s="53"/>
    </row>
    <row r="55" spans="2:3" ht="21.75">
      <c r="B55" s="76"/>
      <c r="C55" s="77" t="s">
        <v>105</v>
      </c>
    </row>
  </sheetData>
  <sheetProtection/>
  <mergeCells count="5">
    <mergeCell ref="A1:E2"/>
    <mergeCell ref="A3:E3"/>
    <mergeCell ref="B6:C6"/>
    <mergeCell ref="B5:E5"/>
    <mergeCell ref="D6:E6"/>
  </mergeCells>
  <printOptions/>
  <pageMargins left="0.93" right="0.27" top="0.13" bottom="0.17" header="0.17" footer="0.1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2018-06-01T02:56:19Z</cp:lastPrinted>
  <dcterms:created xsi:type="dcterms:W3CDTF">2000-02-01T02:38:54Z</dcterms:created>
  <dcterms:modified xsi:type="dcterms:W3CDTF">2018-06-25T02:57:16Z</dcterms:modified>
  <cp:category/>
  <cp:version/>
  <cp:contentType/>
  <cp:contentStatus/>
</cp:coreProperties>
</file>