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-C\MOU\mou68\หนุ่ย\พี่ลี\2568\"/>
    </mc:Choice>
  </mc:AlternateContent>
  <bookViews>
    <workbookView xWindow="0" yWindow="0" windowWidth="19200" windowHeight="7050"/>
  </bookViews>
  <sheets>
    <sheet name="สถิติการใช้กระดาษ" sheetId="3" r:id="rId1"/>
    <sheet name="สถิติการใช้กระดาษorg" sheetId="1" state="hidden" r:id="rId2"/>
  </sheets>
  <definedNames>
    <definedName name="_xlnm.Print_Area" localSheetId="1">สถิติการใช้กระดาษorg!$A$1:$H$61</definedName>
    <definedName name="_xlnm.Print_Titles" localSheetId="0">สถิติการใช้กระดาษ!$1:$6</definedName>
    <definedName name="_xlnm.Print_Titles" localSheetId="1">สถิติการใช้กระดาษorg!$1:$5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6" i="3" l="1"/>
  <c r="V56" i="3"/>
  <c r="T56" i="3" l="1"/>
  <c r="S56" i="3"/>
  <c r="R56" i="3" l="1"/>
  <c r="Q56" i="3"/>
  <c r="P56" i="3" l="1"/>
  <c r="O56" i="3"/>
  <c r="N56" i="3" l="1"/>
  <c r="M56" i="3"/>
  <c r="K56" i="3" l="1"/>
  <c r="L56" i="3"/>
  <c r="J56" i="3" l="1"/>
  <c r="I56" i="3"/>
  <c r="H56" i="3" l="1"/>
  <c r="G56" i="3"/>
  <c r="F56" i="3" l="1"/>
  <c r="E56" i="3"/>
  <c r="D56" i="3" l="1"/>
  <c r="C56" i="3"/>
  <c r="H57" i="1" l="1"/>
  <c r="G57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6" i="1"/>
  <c r="F57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6" i="1"/>
  <c r="E57" i="1"/>
  <c r="C57" i="1" l="1"/>
  <c r="D48" i="1" l="1"/>
  <c r="D49" i="1"/>
  <c r="D50" i="1"/>
  <c r="D51" i="1"/>
  <c r="D52" i="1"/>
  <c r="D53" i="1"/>
  <c r="D54" i="1"/>
  <c r="D55" i="1"/>
  <c r="D56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8" i="1"/>
  <c r="D9" i="1"/>
  <c r="D10" i="1"/>
  <c r="D11" i="1"/>
  <c r="D12" i="1"/>
  <c r="D13" i="1"/>
  <c r="D14" i="1"/>
  <c r="D15" i="1"/>
  <c r="D7" i="1"/>
  <c r="D6" i="1"/>
  <c r="D57" i="1" l="1"/>
</calcChain>
</file>

<file path=xl/sharedStrings.xml><?xml version="1.0" encoding="utf-8"?>
<sst xmlns="http://schemas.openxmlformats.org/spreadsheetml/2006/main" count="158" uniqueCount="86">
  <si>
    <t>ลำดับ</t>
  </si>
  <si>
    <t>หน่วยงาน</t>
  </si>
  <si>
    <t>วิทยาลัยทันตแพทยศาสตร์นานาชาติ</t>
  </si>
  <si>
    <t>วิทยาลัยนานาชาติ</t>
  </si>
  <si>
    <t>วิทยาลัยสัตวแพทยศาสตร์อัครราชกุมารี</t>
  </si>
  <si>
    <t>ศูนย์การแพทย์มหาวิทยาลัยวลัยลักษณ์</t>
  </si>
  <si>
    <t>ศูนย์กิจการนานาชาติ</t>
  </si>
  <si>
    <t>ศูนย์นวัตกรรมการเรียนและการสอน</t>
  </si>
  <si>
    <t>ศูนย์บรรณสารและสื่อการศึกษา</t>
  </si>
  <si>
    <t>ศูนย์บริการการศึกษา</t>
  </si>
  <si>
    <t>ศูนย์บริการวิชาการ</t>
  </si>
  <si>
    <t>ศูนย์บริหารทรัพย์สิน</t>
  </si>
  <si>
    <t>ศูนย์สมาร์ทฟาร์ม</t>
  </si>
  <si>
    <t>ศูนย์สหกิจศึกษาและพัฒนาอาชีพ</t>
  </si>
  <si>
    <t>ศูนย์เครื่องมือวิทยาศาสตร์และเทคโนโลยี</t>
  </si>
  <si>
    <t>ศูนย์เทคโนโลยีดิจิทัล</t>
  </si>
  <si>
    <t>สถาบันวิจัยวิทยาการสุขภาพ</t>
  </si>
  <si>
    <t>สถาบันวิจัยและนวัตกรรม</t>
  </si>
  <si>
    <t>สำนักวิชาการจัดการ</t>
  </si>
  <si>
    <t>สำนักวิชาพยาบาลศาสตร์</t>
  </si>
  <si>
    <t>สำนักวิชารัฐศาสตร์และนิติศาสตร์</t>
  </si>
  <si>
    <t>สำนักวิชาวิทยาศาสตร์</t>
  </si>
  <si>
    <t>สำนักวิชาศิลปศาสตร์</t>
  </si>
  <si>
    <t>สำนักวิชาสถาปัตยกรรมศาสตร์และการออกแบบ</t>
  </si>
  <si>
    <t>สำนักวิชาสหเวชศาสตร์</t>
  </si>
  <si>
    <t>สำนักวิชาสาธารณสุขศาสตร์</t>
  </si>
  <si>
    <t>สำนักวิชาสารสนเทศศาสตร์</t>
  </si>
  <si>
    <t>สำนักวิชาเภสัชศาสตร์</t>
  </si>
  <si>
    <t>สำนักวิชาแพทยศาสตร์</t>
  </si>
  <si>
    <t>ส่วนการเงินและบัญชี</t>
  </si>
  <si>
    <t>ส่วนกิจการนักศึกษา</t>
  </si>
  <si>
    <t>ส่วนทรัพยากรมนุษย์และองค์กร</t>
  </si>
  <si>
    <t>ส่วนนิติการ</t>
  </si>
  <si>
    <t>ส่วนบริการกลาง</t>
  </si>
  <si>
    <t>ส่วนพัสดุ</t>
  </si>
  <si>
    <t>ส่วนภูมิสถาปัตยกรรมและสิ่งแวดล้อม</t>
  </si>
  <si>
    <t>ส่วนสื่อสารองค์กร</t>
  </si>
  <si>
    <t>ส่วนอำนวยการและสารบรรณ</t>
  </si>
  <si>
    <t>ส่วนแผนงานและยุทธศาสตร์</t>
  </si>
  <si>
    <t>หน่วยตรวจสอบภายใน</t>
  </si>
  <si>
    <t>หน่วยประสานงานมหาวิทยาลัยวลัยลักษณ์</t>
  </si>
  <si>
    <t>อาศรมวัฒนธรรมวลัยลักษณ์</t>
  </si>
  <si>
    <t>อุทยานพฤกษศาสตร์</t>
  </si>
  <si>
    <t>อุทยานวิทยาศาสตร์และเทคโนโลยี</t>
  </si>
  <si>
    <t>โครงการมหาวิทยาลัยสีเขียว</t>
  </si>
  <si>
    <t>รวม</t>
  </si>
  <si>
    <t>หมายเหตุ</t>
  </si>
  <si>
    <t>2. ประมาณการคำนวณการประหยัดกระดาษ (x 3 ต่อ 1 เรื่อง)</t>
  </si>
  <si>
    <t>ก.พ.</t>
  </si>
  <si>
    <t>โครงการบริหารจัดการของเสียมหาวิทยาลัยวลัยลักษณ์</t>
  </si>
  <si>
    <t>บัณฑิตวิทยาลัยมหาวิทยาลัยวลัยลักษณ์</t>
  </si>
  <si>
    <t>ส่วนอาคารสถานที่</t>
  </si>
  <si>
    <t>สำนักงานสภามหาวิทยาลัย</t>
  </si>
  <si>
    <t>สำนักผู้บริหาร</t>
  </si>
  <si>
    <t>สำนักวิชาเทคโนโลยีการเกษตรและอุตสาหกรรมอาหาร</t>
  </si>
  <si>
    <t>สำนักวิชาพหุภาษาและการศึกษาทั่วไป</t>
  </si>
  <si>
    <t>สำนักวิชาวิศวกรรมศาสตร์และเทคโนโลยี</t>
  </si>
  <si>
    <t>3. กระดาษ 1 รีม ราคา 80 บาท</t>
  </si>
  <si>
    <t>1. นับจำนวนกระดาษตามผู้ใช้งานทุกคนที่มีสิทธิ์ในการใช้งานระบบบริหารจัดการสำนักงานดิจิทัล</t>
  </si>
  <si>
    <t>ประจำปีงบประมาณ 2564  (เดือนกุมภาพันธ์-กันยายน 2564  )</t>
  </si>
  <si>
    <t>จำนวนกระดาษ(แผ่น)</t>
  </si>
  <si>
    <t>จำนวนเงิน(บาท)</t>
  </si>
  <si>
    <t xml:space="preserve">รายงานการประหยัดเงินงบประมาณค่ากระดาษจากการใช้ระบบบริหารจัดการสำนักงานดิจิทัล (DOMS)  </t>
  </si>
  <si>
    <t>มี.ค.</t>
  </si>
  <si>
    <t>เม.ย.</t>
  </si>
  <si>
    <t>ต.ค.</t>
  </si>
  <si>
    <t>ศูนย์ส่งเสริมวัฒนธรรมและการกีฬา</t>
  </si>
  <si>
    <t>สถาบันส่งเสริมการวิจัยและนวัตกรรมสู่ความเป็นเลิศ</t>
  </si>
  <si>
    <t>ส่วนส่งเสริมและพัฒนานักศึกษา</t>
  </si>
  <si>
    <t>สำนักวิชาการบัญชีและการเงิน</t>
  </si>
  <si>
    <t>สำนักวิชานิติศาสตร์</t>
  </si>
  <si>
    <t>สำนักวิชารัฐศาสตร์</t>
  </si>
  <si>
    <t>ศูนย์ความเป็นเลิศการเรียนการสอน</t>
  </si>
  <si>
    <t>ศูนย์สมาร์ทฟาร์มและภูมิสถาปัตย์</t>
  </si>
  <si>
    <t>2.การคำนวณการประหยัดกระดาษ (x 3 แผ่น ต่อ 1 เรื่อง)</t>
  </si>
  <si>
    <t>3. ประมาณการค่ากระดาษกระดาษ 1 รีม ราคา 80 บาท/ค่าถ่ายเอกสาร .34 สตางค์</t>
  </si>
  <si>
    <t>รวมเงินการประหยัดงบประมาณค่ากระดาษและค่าถ่ายเอกสาร</t>
  </si>
  <si>
    <t>พ.ย.</t>
  </si>
  <si>
    <t>ธ.ค.</t>
  </si>
  <si>
    <t>ม.ค.</t>
  </si>
  <si>
    <t>ประจำปีงบประมาณ 2568 (เดือนตุลาคม 2567 - กันยายน 2568)</t>
  </si>
  <si>
    <t>1. นับจำนวนเรื่องที่รับหนังสือในเมนูหนังสือเข้าของผู้ใช้งานทุกคนที่มีสิทธิ์ในการใช้งานระบบบริหารจัดการสำนักงานดิจิทัลทุกคน</t>
  </si>
  <si>
    <t>พ.ค.</t>
  </si>
  <si>
    <t>สำนักวิชาศึกษาศาสตร์</t>
  </si>
  <si>
    <t>มิ.ย.</t>
  </si>
  <si>
    <t>ก.ค.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</si>
</sst>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3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4"/>
      <color rgb="FF0000FF"/>
      <name val="TH SarabunPSK"/>
      <family val="2"/>
    </font>
    <font>
      <b/>
      <sz val="14"/>
      <color rgb="FF212529"/>
      <name val="TH SarabunPSK"/>
      <family val="2"/>
    </font>
    <font>
      <sz val="14"/>
      <color rgb="FF212529"/>
      <name val="TH SarabunPSK"/>
      <family val="2"/>
    </font>
    <font>
      <sz val="14"/>
      <color theme="1"/>
      <name val="TH SarabunPSK"/>
      <family val="2"/>
    </font>
    <font>
      <sz val="14"/>
      <color rgb="FF212529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rgb="FF0000FF"/>
      <name val="TH Sarabun New"/>
      <family val="2"/>
    </font>
    <font>
      <b/>
      <sz val="14"/>
      <color rgb="FF00B050"/>
      <name val="TH SarabunPSK"/>
      <family val="2"/>
    </font>
    <font>
      <b/>
      <sz val="14"/>
      <color rgb="FF00B050"/>
      <name val="TH Sarabun New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u/>
      <sz val="14"/>
      <color rgb="FF212529"/>
      <name val="TH SarabunPSK"/>
      <family val="2"/>
    </font>
    <font>
      <b/>
      <sz val="12"/>
      <color rgb="FF00B050"/>
      <name val="TH Sarabun New"/>
      <family val="2"/>
    </font>
  </fonts>
  <fills count="3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7" applyNumberFormat="0" applyAlignment="0" applyProtection="0"/>
    <xf numFmtId="0" fontId="21" fillId="7" borderId="8" applyNumberFormat="0" applyAlignment="0" applyProtection="0"/>
    <xf numFmtId="0" fontId="22" fillId="7" borderId="7" applyNumberFormat="0" applyAlignment="0" applyProtection="0"/>
    <xf numFmtId="0" fontId="23" fillId="0" borderId="9" applyNumberFormat="0" applyFill="0" applyAlignment="0" applyProtection="0"/>
    <xf numFmtId="0" fontId="24" fillId="8" borderId="10" applyNumberFormat="0" applyAlignment="0" applyProtection="0"/>
    <xf numFmtId="0" fontId="25" fillId="0" borderId="0" applyNumberFormat="0" applyFill="0" applyBorder="0" applyAlignment="0" applyProtection="0"/>
    <xf numFmtId="0" fontId="2" fillId="9" borderId="11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0" fontId="1" fillId="0" borderId="0"/>
  </cellStyleXfs>
  <cellXfs count="33">
    <xf numFmtId="0" fontId="0" fillId="0" borderId="0" xfId="0"/>
    <xf numFmtId="0" fontId="5" fillId="0" borderId="0" xfId="0" applyFont="1" applyFill="1" applyBorder="1" applyAlignment="1">
      <alignment horizontal="left" vertical="top" wrapText="1"/>
    </xf>
    <xf numFmtId="0" fontId="6" fillId="0" borderId="1" xfId="0" applyFont="1" applyBorder="1"/>
    <xf numFmtId="0" fontId="0" fillId="0" borderId="0" xfId="0"/>
    <xf numFmtId="0" fontId="6" fillId="0" borderId="1" xfId="0" applyFont="1" applyBorder="1"/>
    <xf numFmtId="0" fontId="7" fillId="0" borderId="1" xfId="0" applyFont="1" applyBorder="1" applyAlignment="1">
      <alignment horizontal="left" vertical="top" wrapText="1"/>
    </xf>
    <xf numFmtId="43" fontId="0" fillId="0" borderId="0" xfId="0" applyNumberFormat="1"/>
    <xf numFmtId="43" fontId="8" fillId="0" borderId="1" xfId="1" applyFont="1" applyBorder="1"/>
    <xf numFmtId="187" fontId="8" fillId="0" borderId="1" xfId="1" applyNumberFormat="1" applyFont="1" applyBorder="1"/>
    <xf numFmtId="0" fontId="4" fillId="2" borderId="1" xfId="0" applyFont="1" applyFill="1" applyBorder="1" applyAlignment="1">
      <alignment horizontal="center" vertical="top" wrapText="1"/>
    </xf>
    <xf numFmtId="187" fontId="12" fillId="0" borderId="1" xfId="1" applyNumberFormat="1" applyFont="1" applyBorder="1"/>
    <xf numFmtId="43" fontId="12" fillId="0" borderId="1" xfId="1" applyNumberFormat="1" applyFont="1" applyBorder="1"/>
    <xf numFmtId="43" fontId="8" fillId="0" borderId="0" xfId="1" applyFont="1" applyBorder="1"/>
    <xf numFmtId="0" fontId="7" fillId="0" borderId="13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0" fontId="0" fillId="0" borderId="0" xfId="0" applyAlignment="1"/>
    <xf numFmtId="0" fontId="0" fillId="0" borderId="1" xfId="0" applyBorder="1"/>
    <xf numFmtId="0" fontId="0" fillId="0" borderId="0" xfId="0" applyBorder="1"/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29" fillId="0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9" fillId="0" borderId="0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2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abSelected="1" topLeftCell="C1" zoomScaleNormal="100" zoomScaleSheetLayoutView="90" workbookViewId="0">
      <selection activeCell="J13" sqref="J13"/>
    </sheetView>
  </sheetViews>
  <sheetFormatPr defaultColWidth="8.75" defaultRowHeight="14.25" x14ac:dyDescent="0.2"/>
  <cols>
    <col min="1" max="1" width="4.625" style="3" customWidth="1"/>
    <col min="2" max="2" width="45.125" style="3" customWidth="1"/>
    <col min="3" max="3" width="11.5" style="3" customWidth="1"/>
    <col min="4" max="4" width="12.5" style="3" customWidth="1"/>
    <col min="5" max="5" width="11.125" style="3" customWidth="1"/>
    <col min="6" max="6" width="11.75" style="3" customWidth="1"/>
    <col min="7" max="7" width="11.25" style="3" customWidth="1"/>
    <col min="8" max="8" width="11.75" style="3" customWidth="1"/>
    <col min="9" max="9" width="10.125" style="3" customWidth="1"/>
    <col min="10" max="10" width="12" style="3" customWidth="1"/>
    <col min="11" max="11" width="11" style="3" customWidth="1"/>
    <col min="12" max="12" width="11.25" style="3" customWidth="1"/>
    <col min="13" max="13" width="11" style="3" customWidth="1"/>
    <col min="14" max="14" width="11.25" style="3" customWidth="1"/>
    <col min="15" max="15" width="11.125" style="3" customWidth="1"/>
    <col min="16" max="16" width="11.25" style="3" customWidth="1"/>
    <col min="17" max="17" width="11.5" style="3" customWidth="1"/>
    <col min="18" max="18" width="11.625" style="3" customWidth="1"/>
    <col min="19" max="19" width="11.75" style="3" customWidth="1"/>
    <col min="20" max="20" width="11.375" style="3" customWidth="1"/>
    <col min="21" max="21" width="12.125" style="3" customWidth="1"/>
    <col min="22" max="22" width="13.25" style="3" customWidth="1"/>
    <col min="23" max="16384" width="8.75" style="3"/>
  </cols>
  <sheetData>
    <row r="1" spans="1:22" ht="21.75" customHeight="1" x14ac:dyDescent="0.5">
      <c r="A1" s="24" t="s">
        <v>62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21" customHeight="1" x14ac:dyDescent="0.3">
      <c r="A2" s="23" t="s">
        <v>80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2" x14ac:dyDescent="0.2">
      <c r="A3" s="18"/>
      <c r="B3" s="18"/>
      <c r="C3" s="18"/>
      <c r="D3" s="18"/>
      <c r="E3" s="18"/>
      <c r="F3" s="18"/>
    </row>
    <row r="4" spans="1:22" ht="18.75" x14ac:dyDescent="0.3">
      <c r="A4" s="22" t="s">
        <v>0</v>
      </c>
      <c r="B4" s="22" t="s">
        <v>1</v>
      </c>
      <c r="C4" s="22">
        <v>2567</v>
      </c>
      <c r="D4" s="22"/>
      <c r="E4" s="22"/>
      <c r="F4" s="22"/>
      <c r="G4" s="22"/>
      <c r="H4" s="22"/>
      <c r="I4" s="22">
        <v>2568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18.75" x14ac:dyDescent="0.3">
      <c r="A5" s="22"/>
      <c r="B5" s="22"/>
      <c r="C5" s="22" t="s">
        <v>65</v>
      </c>
      <c r="D5" s="22"/>
      <c r="E5" s="22" t="s">
        <v>77</v>
      </c>
      <c r="F5" s="22"/>
      <c r="G5" s="19" t="s">
        <v>78</v>
      </c>
      <c r="H5" s="20"/>
      <c r="I5" s="19" t="s">
        <v>79</v>
      </c>
      <c r="J5" s="20"/>
      <c r="K5" s="19" t="s">
        <v>48</v>
      </c>
      <c r="L5" s="20"/>
      <c r="M5" s="19" t="s">
        <v>63</v>
      </c>
      <c r="N5" s="20"/>
      <c r="O5" s="19" t="s">
        <v>64</v>
      </c>
      <c r="P5" s="20"/>
      <c r="Q5" s="19" t="s">
        <v>82</v>
      </c>
      <c r="R5" s="20"/>
      <c r="S5" s="19" t="s">
        <v>84</v>
      </c>
      <c r="T5" s="20"/>
      <c r="U5" s="19" t="s">
        <v>85</v>
      </c>
      <c r="V5" s="20"/>
    </row>
    <row r="6" spans="1:22" ht="41.65" customHeight="1" x14ac:dyDescent="0.2">
      <c r="A6" s="22"/>
      <c r="B6" s="22"/>
      <c r="C6" s="9" t="s">
        <v>60</v>
      </c>
      <c r="D6" s="9" t="s">
        <v>61</v>
      </c>
      <c r="E6" s="9" t="s">
        <v>60</v>
      </c>
      <c r="F6" s="9" t="s">
        <v>61</v>
      </c>
      <c r="G6" s="9" t="s">
        <v>60</v>
      </c>
      <c r="H6" s="9" t="s">
        <v>61</v>
      </c>
      <c r="I6" s="9" t="s">
        <v>60</v>
      </c>
      <c r="J6" s="9" t="s">
        <v>61</v>
      </c>
      <c r="K6" s="9" t="s">
        <v>60</v>
      </c>
      <c r="L6" s="9" t="s">
        <v>61</v>
      </c>
      <c r="M6" s="9" t="s">
        <v>60</v>
      </c>
      <c r="N6" s="9" t="s">
        <v>61</v>
      </c>
      <c r="O6" s="9" t="s">
        <v>60</v>
      </c>
      <c r="P6" s="9" t="s">
        <v>61</v>
      </c>
      <c r="Q6" s="9" t="s">
        <v>60</v>
      </c>
      <c r="R6" s="9" t="s">
        <v>61</v>
      </c>
      <c r="S6" s="9" t="s">
        <v>60</v>
      </c>
      <c r="T6" s="9" t="s">
        <v>61</v>
      </c>
      <c r="U6" s="9" t="s">
        <v>60</v>
      </c>
      <c r="V6" s="9" t="s">
        <v>61</v>
      </c>
    </row>
    <row r="7" spans="1:22" ht="21.75" x14ac:dyDescent="0.5">
      <c r="A7" s="4">
        <v>1</v>
      </c>
      <c r="B7" s="5" t="s">
        <v>50</v>
      </c>
      <c r="C7" s="8">
        <v>5022</v>
      </c>
      <c r="D7" s="7">
        <v>803.52</v>
      </c>
      <c r="E7" s="8">
        <v>4140</v>
      </c>
      <c r="F7" s="7">
        <v>662.4</v>
      </c>
      <c r="G7" s="8">
        <v>3477</v>
      </c>
      <c r="H7" s="7">
        <v>556.32000000000005</v>
      </c>
      <c r="I7" s="8">
        <v>5106</v>
      </c>
      <c r="J7" s="7">
        <v>816.96</v>
      </c>
      <c r="K7" s="8">
        <v>4830</v>
      </c>
      <c r="L7" s="7">
        <v>772.8</v>
      </c>
      <c r="M7" s="8">
        <v>5208</v>
      </c>
      <c r="N7" s="7">
        <v>833.28</v>
      </c>
      <c r="O7" s="8">
        <v>4269</v>
      </c>
      <c r="P7" s="7">
        <v>683.04</v>
      </c>
      <c r="Q7" s="8">
        <v>3597</v>
      </c>
      <c r="R7" s="7">
        <v>575.52</v>
      </c>
      <c r="S7" s="8">
        <v>4749</v>
      </c>
      <c r="T7" s="7">
        <v>759.84</v>
      </c>
      <c r="U7" s="8">
        <v>5661</v>
      </c>
      <c r="V7" s="7">
        <v>905.76</v>
      </c>
    </row>
    <row r="8" spans="1:22" ht="21.75" x14ac:dyDescent="0.5">
      <c r="A8" s="4">
        <v>2</v>
      </c>
      <c r="B8" s="5" t="s">
        <v>2</v>
      </c>
      <c r="C8" s="8">
        <v>1944</v>
      </c>
      <c r="D8" s="7">
        <v>311.04000000000002</v>
      </c>
      <c r="E8" s="8">
        <v>2109</v>
      </c>
      <c r="F8" s="7">
        <v>337.44</v>
      </c>
      <c r="G8" s="8">
        <v>2757</v>
      </c>
      <c r="H8" s="7">
        <v>441.12</v>
      </c>
      <c r="I8" s="8">
        <v>3141</v>
      </c>
      <c r="J8" s="7">
        <v>502.56</v>
      </c>
      <c r="K8" s="8">
        <v>4809</v>
      </c>
      <c r="L8" s="7">
        <v>769.44</v>
      </c>
      <c r="M8" s="8">
        <v>8964</v>
      </c>
      <c r="N8" s="7">
        <v>1434.24</v>
      </c>
      <c r="O8" s="8">
        <v>8688</v>
      </c>
      <c r="P8" s="7">
        <v>1390.08</v>
      </c>
      <c r="Q8" s="8">
        <v>8229</v>
      </c>
      <c r="R8" s="7">
        <v>1316.64</v>
      </c>
      <c r="S8" s="8">
        <v>9966</v>
      </c>
      <c r="T8" s="7">
        <v>1594.56</v>
      </c>
      <c r="U8" s="8">
        <v>15591</v>
      </c>
      <c r="V8" s="7">
        <v>2494.56</v>
      </c>
    </row>
    <row r="9" spans="1:22" ht="21.75" x14ac:dyDescent="0.5">
      <c r="A9" s="4">
        <v>3</v>
      </c>
      <c r="B9" s="5" t="s">
        <v>3</v>
      </c>
      <c r="C9" s="8">
        <v>2397</v>
      </c>
      <c r="D9" s="7">
        <v>383.52</v>
      </c>
      <c r="E9" s="8">
        <v>2304</v>
      </c>
      <c r="F9" s="7">
        <v>368.64</v>
      </c>
      <c r="G9" s="8">
        <v>1428</v>
      </c>
      <c r="H9" s="7">
        <v>228.48</v>
      </c>
      <c r="I9" s="8">
        <v>2205</v>
      </c>
      <c r="J9" s="7">
        <v>352.8</v>
      </c>
      <c r="K9" s="8">
        <v>1764</v>
      </c>
      <c r="L9" s="7">
        <v>282.24</v>
      </c>
      <c r="M9" s="8">
        <v>2208</v>
      </c>
      <c r="N9" s="7">
        <v>353.28</v>
      </c>
      <c r="O9" s="8">
        <v>1533</v>
      </c>
      <c r="P9" s="7">
        <v>245.28</v>
      </c>
      <c r="Q9" s="8">
        <v>1233</v>
      </c>
      <c r="R9" s="7">
        <v>197.28</v>
      </c>
      <c r="S9" s="8">
        <v>1578</v>
      </c>
      <c r="T9" s="7">
        <v>252.48</v>
      </c>
      <c r="U9" s="8">
        <v>1842</v>
      </c>
      <c r="V9" s="7">
        <v>294.72000000000003</v>
      </c>
    </row>
    <row r="10" spans="1:22" ht="21.75" x14ac:dyDescent="0.5">
      <c r="A10" s="4">
        <v>4</v>
      </c>
      <c r="B10" s="5" t="s">
        <v>4</v>
      </c>
      <c r="C10" s="8">
        <v>15423</v>
      </c>
      <c r="D10" s="7">
        <v>2467.6799999999998</v>
      </c>
      <c r="E10" s="8">
        <v>15627</v>
      </c>
      <c r="F10" s="7">
        <v>2500.3200000000002</v>
      </c>
      <c r="G10" s="8">
        <v>15948</v>
      </c>
      <c r="H10" s="7">
        <v>2551.6799999999998</v>
      </c>
      <c r="I10" s="8">
        <v>19329</v>
      </c>
      <c r="J10" s="7">
        <v>3092.64</v>
      </c>
      <c r="K10" s="8">
        <v>14430</v>
      </c>
      <c r="L10" s="7">
        <v>2308.8000000000002</v>
      </c>
      <c r="M10" s="8">
        <v>17832</v>
      </c>
      <c r="N10" s="7">
        <v>2853.12</v>
      </c>
      <c r="O10" s="8">
        <v>13563</v>
      </c>
      <c r="P10" s="7">
        <v>2170.08</v>
      </c>
      <c r="Q10" s="8">
        <v>13647</v>
      </c>
      <c r="R10" s="7">
        <v>2183.52</v>
      </c>
      <c r="S10" s="8">
        <v>17664</v>
      </c>
      <c r="T10" s="7">
        <v>2826.24</v>
      </c>
      <c r="U10" s="8">
        <v>19122</v>
      </c>
      <c r="V10" s="7">
        <v>3059.52</v>
      </c>
    </row>
    <row r="11" spans="1:22" ht="21.75" x14ac:dyDescent="0.5">
      <c r="A11" s="4">
        <v>5</v>
      </c>
      <c r="B11" s="5" t="s">
        <v>5</v>
      </c>
      <c r="C11" s="8">
        <v>179463</v>
      </c>
      <c r="D11" s="7">
        <v>28714.080000000002</v>
      </c>
      <c r="E11" s="8">
        <v>153492</v>
      </c>
      <c r="F11" s="7">
        <v>24558.720000000001</v>
      </c>
      <c r="G11" s="8">
        <v>144102</v>
      </c>
      <c r="H11" s="7">
        <v>23056.32</v>
      </c>
      <c r="I11" s="8">
        <v>173328</v>
      </c>
      <c r="J11" s="7">
        <v>27732.48</v>
      </c>
      <c r="K11" s="8">
        <v>109971</v>
      </c>
      <c r="L11" s="7">
        <v>17595.36</v>
      </c>
      <c r="M11" s="8">
        <v>155217</v>
      </c>
      <c r="N11" s="7">
        <v>24834.720000000001</v>
      </c>
      <c r="O11" s="8">
        <v>141387</v>
      </c>
      <c r="P11" s="7">
        <v>22621.919999999998</v>
      </c>
      <c r="Q11" s="8">
        <v>138789</v>
      </c>
      <c r="R11" s="7">
        <v>22206.240000000002</v>
      </c>
      <c r="S11" s="8">
        <v>120060</v>
      </c>
      <c r="T11" s="7">
        <v>19209.599999999999</v>
      </c>
      <c r="U11" s="8">
        <v>181341</v>
      </c>
      <c r="V11" s="7">
        <v>29014.560000000001</v>
      </c>
    </row>
    <row r="12" spans="1:22" ht="21.75" x14ac:dyDescent="0.5">
      <c r="A12" s="4">
        <v>6</v>
      </c>
      <c r="B12" s="5" t="s">
        <v>6</v>
      </c>
      <c r="C12" s="8">
        <v>1773</v>
      </c>
      <c r="D12" s="7">
        <v>283.68</v>
      </c>
      <c r="E12" s="8">
        <v>1605</v>
      </c>
      <c r="F12" s="7">
        <v>256.8</v>
      </c>
      <c r="G12" s="8">
        <v>1092</v>
      </c>
      <c r="H12" s="7">
        <v>174.72</v>
      </c>
      <c r="I12" s="8">
        <v>1566</v>
      </c>
      <c r="J12" s="7">
        <v>250.56</v>
      </c>
      <c r="K12" s="8">
        <v>1554</v>
      </c>
      <c r="L12" s="7">
        <v>248.64</v>
      </c>
      <c r="M12" s="8">
        <v>2025</v>
      </c>
      <c r="N12" s="7">
        <v>324</v>
      </c>
      <c r="O12" s="8">
        <v>1773</v>
      </c>
      <c r="P12" s="7">
        <v>283.68</v>
      </c>
      <c r="Q12" s="8">
        <v>1083</v>
      </c>
      <c r="R12" s="7">
        <v>173.28</v>
      </c>
      <c r="S12" s="8">
        <v>1203</v>
      </c>
      <c r="T12" s="7">
        <v>192.48</v>
      </c>
      <c r="U12" s="8">
        <v>1878</v>
      </c>
      <c r="V12" s="7">
        <v>300.48</v>
      </c>
    </row>
    <row r="13" spans="1:22" ht="21.75" x14ac:dyDescent="0.5">
      <c r="A13" s="4">
        <v>7</v>
      </c>
      <c r="B13" s="13" t="s">
        <v>72</v>
      </c>
      <c r="C13" s="8">
        <v>3699</v>
      </c>
      <c r="D13" s="7">
        <v>591.84</v>
      </c>
      <c r="E13" s="8">
        <v>3192</v>
      </c>
      <c r="F13" s="7">
        <v>510.72</v>
      </c>
      <c r="G13" s="8">
        <v>2382</v>
      </c>
      <c r="H13" s="7">
        <v>381.12</v>
      </c>
      <c r="I13" s="8">
        <v>3348</v>
      </c>
      <c r="J13" s="7">
        <v>535.67999999999995</v>
      </c>
      <c r="K13" s="8">
        <v>2859</v>
      </c>
      <c r="L13" s="7">
        <v>457.44</v>
      </c>
      <c r="M13" s="8">
        <v>3975</v>
      </c>
      <c r="N13" s="7">
        <v>636</v>
      </c>
      <c r="O13" s="8">
        <v>2565</v>
      </c>
      <c r="P13" s="7">
        <v>410.4</v>
      </c>
      <c r="Q13" s="8">
        <v>2532</v>
      </c>
      <c r="R13" s="7">
        <v>405.12</v>
      </c>
      <c r="S13" s="8">
        <v>3132</v>
      </c>
      <c r="T13" s="7">
        <v>501.12</v>
      </c>
      <c r="U13" s="8">
        <v>3762</v>
      </c>
      <c r="V13" s="7">
        <v>601.91999999999996</v>
      </c>
    </row>
    <row r="14" spans="1:22" ht="21.75" x14ac:dyDescent="0.5">
      <c r="A14" s="4">
        <v>8</v>
      </c>
      <c r="B14" s="5" t="s">
        <v>14</v>
      </c>
      <c r="C14" s="8">
        <v>29454</v>
      </c>
      <c r="D14" s="7">
        <v>4712.6400000000003</v>
      </c>
      <c r="E14" s="8">
        <v>27711</v>
      </c>
      <c r="F14" s="7">
        <v>4433.76</v>
      </c>
      <c r="G14" s="8">
        <v>23697</v>
      </c>
      <c r="H14" s="7">
        <v>3791.52</v>
      </c>
      <c r="I14" s="8">
        <v>41727</v>
      </c>
      <c r="J14" s="7">
        <v>6676.32</v>
      </c>
      <c r="K14" s="8">
        <v>25395</v>
      </c>
      <c r="L14" s="7">
        <v>4063.2</v>
      </c>
      <c r="M14" s="8">
        <v>39585</v>
      </c>
      <c r="N14" s="7">
        <v>6333.6</v>
      </c>
      <c r="O14" s="8">
        <v>28152</v>
      </c>
      <c r="P14" s="7">
        <v>4504.32</v>
      </c>
      <c r="Q14" s="8">
        <v>23424</v>
      </c>
      <c r="R14" s="7">
        <v>3747.84</v>
      </c>
      <c r="S14" s="8">
        <v>31239</v>
      </c>
      <c r="T14" s="7">
        <v>4998.24</v>
      </c>
      <c r="U14" s="8">
        <v>36477</v>
      </c>
      <c r="V14" s="7">
        <v>5836.32</v>
      </c>
    </row>
    <row r="15" spans="1:22" ht="21.75" x14ac:dyDescent="0.5">
      <c r="A15" s="4">
        <v>9</v>
      </c>
      <c r="B15" s="5" t="s">
        <v>15</v>
      </c>
      <c r="C15" s="8">
        <v>14694</v>
      </c>
      <c r="D15" s="7">
        <v>2351.04</v>
      </c>
      <c r="E15" s="8">
        <v>12144</v>
      </c>
      <c r="F15" s="7">
        <v>1943.04</v>
      </c>
      <c r="G15" s="8">
        <v>10608</v>
      </c>
      <c r="H15" s="7">
        <v>1697.28</v>
      </c>
      <c r="I15" s="8">
        <v>15711</v>
      </c>
      <c r="J15" s="7">
        <v>2513.7600000000002</v>
      </c>
      <c r="K15" s="8">
        <v>12438</v>
      </c>
      <c r="L15" s="7">
        <v>1990.08</v>
      </c>
      <c r="M15" s="8">
        <v>15762</v>
      </c>
      <c r="N15" s="7">
        <v>2521.92</v>
      </c>
      <c r="O15" s="8">
        <v>12165</v>
      </c>
      <c r="P15" s="7">
        <v>1946.4</v>
      </c>
      <c r="Q15" s="8">
        <v>10011</v>
      </c>
      <c r="R15" s="7">
        <v>1601.76</v>
      </c>
      <c r="S15" s="8">
        <v>12912</v>
      </c>
      <c r="T15" s="7">
        <v>2065.92</v>
      </c>
      <c r="U15" s="8">
        <v>14667</v>
      </c>
      <c r="V15" s="7">
        <v>2346.7199999999998</v>
      </c>
    </row>
    <row r="16" spans="1:22" ht="21.75" x14ac:dyDescent="0.5">
      <c r="A16" s="4">
        <v>10</v>
      </c>
      <c r="B16" s="5" t="s">
        <v>8</v>
      </c>
      <c r="C16" s="8">
        <v>17016</v>
      </c>
      <c r="D16" s="7">
        <v>2722.56</v>
      </c>
      <c r="E16" s="8">
        <v>14238</v>
      </c>
      <c r="F16" s="7">
        <v>2278.08</v>
      </c>
      <c r="G16" s="8">
        <v>14388</v>
      </c>
      <c r="H16" s="7">
        <v>2302.08</v>
      </c>
      <c r="I16" s="8">
        <v>20067</v>
      </c>
      <c r="J16" s="7">
        <v>3210.72</v>
      </c>
      <c r="K16" s="8">
        <v>14550</v>
      </c>
      <c r="L16" s="7">
        <v>2328</v>
      </c>
      <c r="M16" s="8">
        <v>18606</v>
      </c>
      <c r="N16" s="7">
        <v>2976.96</v>
      </c>
      <c r="O16" s="8">
        <v>15897</v>
      </c>
      <c r="P16" s="7">
        <v>2543.52</v>
      </c>
      <c r="Q16" s="8">
        <v>11946</v>
      </c>
      <c r="R16" s="7">
        <v>1911.36</v>
      </c>
      <c r="S16" s="8">
        <v>15702</v>
      </c>
      <c r="T16" s="7">
        <v>2512.3200000000002</v>
      </c>
      <c r="U16" s="8">
        <v>21033</v>
      </c>
      <c r="V16" s="7">
        <v>3365.28</v>
      </c>
    </row>
    <row r="17" spans="1:22" ht="21.75" x14ac:dyDescent="0.5">
      <c r="A17" s="4">
        <v>11</v>
      </c>
      <c r="B17" s="5" t="s">
        <v>9</v>
      </c>
      <c r="C17" s="8">
        <v>12381</v>
      </c>
      <c r="D17" s="7">
        <v>1980.96</v>
      </c>
      <c r="E17" s="8">
        <v>13044</v>
      </c>
      <c r="F17" s="7">
        <v>2087.04</v>
      </c>
      <c r="G17" s="8">
        <v>8577</v>
      </c>
      <c r="H17" s="7">
        <v>1372.32</v>
      </c>
      <c r="I17" s="8">
        <v>12912</v>
      </c>
      <c r="J17" s="7">
        <v>2065.92</v>
      </c>
      <c r="K17" s="8">
        <v>11280</v>
      </c>
      <c r="L17" s="7">
        <v>1804.8</v>
      </c>
      <c r="M17" s="8">
        <v>13650</v>
      </c>
      <c r="N17" s="7">
        <v>2184</v>
      </c>
      <c r="O17" s="8">
        <v>11382</v>
      </c>
      <c r="P17" s="7">
        <v>1821.12</v>
      </c>
      <c r="Q17" s="8">
        <v>10212</v>
      </c>
      <c r="R17" s="7">
        <v>1633.92</v>
      </c>
      <c r="S17" s="8">
        <v>11802</v>
      </c>
      <c r="T17" s="7">
        <v>1888.32</v>
      </c>
      <c r="U17" s="8">
        <v>17301</v>
      </c>
      <c r="V17" s="7">
        <v>2768.16</v>
      </c>
    </row>
    <row r="18" spans="1:22" ht="21.75" x14ac:dyDescent="0.5">
      <c r="A18" s="4">
        <v>12</v>
      </c>
      <c r="B18" s="5" t="s">
        <v>10</v>
      </c>
      <c r="C18" s="8">
        <v>5637</v>
      </c>
      <c r="D18" s="7">
        <v>901.92</v>
      </c>
      <c r="E18" s="8">
        <v>3690</v>
      </c>
      <c r="F18" s="7">
        <v>590.4</v>
      </c>
      <c r="G18" s="8">
        <v>3306</v>
      </c>
      <c r="H18" s="7">
        <v>528.96</v>
      </c>
      <c r="I18" s="8">
        <v>5514</v>
      </c>
      <c r="J18" s="7">
        <v>882.24</v>
      </c>
      <c r="K18" s="8">
        <v>4254</v>
      </c>
      <c r="L18" s="7">
        <v>680.64</v>
      </c>
      <c r="M18" s="8">
        <v>4575</v>
      </c>
      <c r="N18" s="7">
        <v>732</v>
      </c>
      <c r="O18" s="8">
        <v>3438</v>
      </c>
      <c r="P18" s="7">
        <v>550.08000000000004</v>
      </c>
      <c r="Q18" s="8">
        <v>3339</v>
      </c>
      <c r="R18" s="7">
        <v>534.24</v>
      </c>
      <c r="S18" s="8">
        <v>4002</v>
      </c>
      <c r="T18" s="7">
        <v>640.32000000000005</v>
      </c>
      <c r="U18" s="8">
        <v>5247</v>
      </c>
      <c r="V18" s="7">
        <v>839.52</v>
      </c>
    </row>
    <row r="19" spans="1:22" ht="21.75" x14ac:dyDescent="0.5">
      <c r="A19" s="4">
        <v>13</v>
      </c>
      <c r="B19" s="5" t="s">
        <v>11</v>
      </c>
      <c r="C19" s="8">
        <v>8736</v>
      </c>
      <c r="D19" s="7">
        <v>1397.76</v>
      </c>
      <c r="E19" s="8">
        <v>7872</v>
      </c>
      <c r="F19" s="7">
        <v>1259.52</v>
      </c>
      <c r="G19" s="8">
        <v>6522</v>
      </c>
      <c r="H19" s="7">
        <v>1043.52</v>
      </c>
      <c r="I19" s="8">
        <v>9057</v>
      </c>
      <c r="J19" s="7">
        <v>1449.12</v>
      </c>
      <c r="K19" s="8">
        <v>8094</v>
      </c>
      <c r="L19" s="7">
        <v>1295.04</v>
      </c>
      <c r="M19" s="8">
        <v>9288</v>
      </c>
      <c r="N19" s="7">
        <v>1486.08</v>
      </c>
      <c r="O19" s="8">
        <v>7998</v>
      </c>
      <c r="P19" s="7">
        <v>1279.68</v>
      </c>
      <c r="Q19" s="8">
        <v>6075</v>
      </c>
      <c r="R19" s="7">
        <v>972</v>
      </c>
      <c r="S19" s="8">
        <v>8253</v>
      </c>
      <c r="T19" s="7">
        <v>1320.48</v>
      </c>
      <c r="U19" s="8">
        <v>10818</v>
      </c>
      <c r="V19" s="7">
        <v>1730.88</v>
      </c>
    </row>
    <row r="20" spans="1:22" ht="21.75" x14ac:dyDescent="0.5">
      <c r="A20" s="4">
        <v>14</v>
      </c>
      <c r="B20" s="5" t="s">
        <v>66</v>
      </c>
      <c r="C20" s="8">
        <v>6135</v>
      </c>
      <c r="D20" s="7">
        <v>981.6</v>
      </c>
      <c r="E20" s="8">
        <v>6651</v>
      </c>
      <c r="F20" s="7">
        <v>1064.1600000000001</v>
      </c>
      <c r="G20" s="8">
        <v>5862</v>
      </c>
      <c r="H20" s="7">
        <v>937.92</v>
      </c>
      <c r="I20" s="8">
        <v>8022</v>
      </c>
      <c r="J20" s="7">
        <v>1283.52</v>
      </c>
      <c r="K20" s="8">
        <v>6240</v>
      </c>
      <c r="L20" s="7">
        <v>998.4</v>
      </c>
      <c r="M20" s="8">
        <v>7695</v>
      </c>
      <c r="N20" s="7">
        <v>1231.2</v>
      </c>
      <c r="O20" s="8">
        <v>6972</v>
      </c>
      <c r="P20" s="7">
        <v>1115.52</v>
      </c>
      <c r="Q20" s="8">
        <v>5286</v>
      </c>
      <c r="R20" s="7">
        <v>845.76</v>
      </c>
      <c r="S20" s="8">
        <v>6216</v>
      </c>
      <c r="T20" s="7">
        <v>994.56</v>
      </c>
      <c r="U20" s="8">
        <v>7317</v>
      </c>
      <c r="V20" s="7">
        <v>1170.72</v>
      </c>
    </row>
    <row r="21" spans="1:22" ht="21.75" x14ac:dyDescent="0.5">
      <c r="A21" s="4">
        <v>15</v>
      </c>
      <c r="B21" s="5" t="s">
        <v>73</v>
      </c>
      <c r="C21" s="8">
        <v>2832</v>
      </c>
      <c r="D21" s="7">
        <v>453.12</v>
      </c>
      <c r="E21" s="8">
        <v>4098</v>
      </c>
      <c r="F21" s="7">
        <v>655.68</v>
      </c>
      <c r="G21" s="8">
        <v>3291</v>
      </c>
      <c r="H21" s="7">
        <v>526.55999999999995</v>
      </c>
      <c r="I21" s="8">
        <v>4653</v>
      </c>
      <c r="J21" s="7">
        <v>744.48</v>
      </c>
      <c r="K21" s="8">
        <v>3459</v>
      </c>
      <c r="L21" s="7">
        <v>553.44000000000005</v>
      </c>
      <c r="M21" s="8">
        <v>3837</v>
      </c>
      <c r="N21" s="7">
        <v>613.91999999999996</v>
      </c>
      <c r="O21" s="8">
        <v>3783</v>
      </c>
      <c r="P21" s="7">
        <v>605.28</v>
      </c>
      <c r="Q21" s="8">
        <v>2478</v>
      </c>
      <c r="R21" s="7">
        <v>396.48</v>
      </c>
      <c r="S21" s="8">
        <v>3363</v>
      </c>
      <c r="T21" s="7">
        <v>538.08000000000004</v>
      </c>
      <c r="U21" s="8">
        <v>4398</v>
      </c>
      <c r="V21" s="7">
        <v>703.68</v>
      </c>
    </row>
    <row r="22" spans="1:22" ht="21.75" x14ac:dyDescent="0.5">
      <c r="A22" s="4">
        <v>16</v>
      </c>
      <c r="B22" s="5" t="s">
        <v>13</v>
      </c>
      <c r="C22" s="8">
        <v>3630</v>
      </c>
      <c r="D22" s="7">
        <v>580.79999999999995</v>
      </c>
      <c r="E22" s="8">
        <v>3294</v>
      </c>
      <c r="F22" s="7">
        <v>527.04</v>
      </c>
      <c r="G22" s="8">
        <v>2544</v>
      </c>
      <c r="H22" s="7">
        <v>407.04</v>
      </c>
      <c r="I22" s="8">
        <v>3732</v>
      </c>
      <c r="J22" s="7">
        <v>597.12</v>
      </c>
      <c r="K22" s="8">
        <v>2988</v>
      </c>
      <c r="L22" s="7">
        <v>478.08</v>
      </c>
      <c r="M22" s="8">
        <v>3768</v>
      </c>
      <c r="N22" s="7">
        <v>602.88</v>
      </c>
      <c r="O22" s="8">
        <v>2691</v>
      </c>
      <c r="P22" s="7">
        <v>430.56</v>
      </c>
      <c r="Q22" s="8">
        <v>2505</v>
      </c>
      <c r="R22" s="7">
        <v>400.8</v>
      </c>
      <c r="S22" s="8">
        <v>3072</v>
      </c>
      <c r="T22" s="7">
        <v>491.52</v>
      </c>
      <c r="U22" s="8">
        <v>4074</v>
      </c>
      <c r="V22" s="7">
        <v>651.84</v>
      </c>
    </row>
    <row r="23" spans="1:22" ht="21.75" x14ac:dyDescent="0.5">
      <c r="A23" s="4">
        <v>17</v>
      </c>
      <c r="B23" s="14" t="s">
        <v>67</v>
      </c>
      <c r="C23" s="8">
        <v>8682</v>
      </c>
      <c r="D23" s="7">
        <v>1389.12</v>
      </c>
      <c r="E23" s="8">
        <v>9759</v>
      </c>
      <c r="F23" s="7">
        <v>1561.44</v>
      </c>
      <c r="G23" s="8">
        <v>6624</v>
      </c>
      <c r="H23" s="7">
        <v>1059.8399999999999</v>
      </c>
      <c r="I23" s="8">
        <v>11115</v>
      </c>
      <c r="J23" s="7">
        <v>1778.4</v>
      </c>
      <c r="K23" s="8">
        <v>8742</v>
      </c>
      <c r="L23" s="7">
        <v>1398.72</v>
      </c>
      <c r="M23" s="8">
        <v>9240</v>
      </c>
      <c r="N23" s="7">
        <v>1478.4</v>
      </c>
      <c r="O23" s="8">
        <v>9192</v>
      </c>
      <c r="P23" s="7">
        <v>1470.72</v>
      </c>
      <c r="Q23" s="8">
        <v>8448</v>
      </c>
      <c r="R23" s="7">
        <v>1351.68</v>
      </c>
      <c r="S23" s="8">
        <v>8166</v>
      </c>
      <c r="T23" s="7">
        <v>1306.56</v>
      </c>
      <c r="U23" s="8">
        <v>9927</v>
      </c>
      <c r="V23" s="7">
        <v>1588.32</v>
      </c>
    </row>
    <row r="24" spans="1:22" ht="21.75" x14ac:dyDescent="0.5">
      <c r="A24" s="4">
        <v>18</v>
      </c>
      <c r="B24" s="5" t="s">
        <v>29</v>
      </c>
      <c r="C24" s="8">
        <v>19947</v>
      </c>
      <c r="D24" s="7">
        <v>3191.52</v>
      </c>
      <c r="E24" s="8">
        <v>21699</v>
      </c>
      <c r="F24" s="7">
        <v>3471.84</v>
      </c>
      <c r="G24" s="8">
        <v>16521</v>
      </c>
      <c r="H24" s="7">
        <v>2643.36</v>
      </c>
      <c r="I24" s="8">
        <v>26034</v>
      </c>
      <c r="J24" s="7">
        <v>4165.4399999999996</v>
      </c>
      <c r="K24" s="8">
        <v>22113</v>
      </c>
      <c r="L24" s="7">
        <v>3538.08</v>
      </c>
      <c r="M24" s="8">
        <v>22863</v>
      </c>
      <c r="N24" s="7">
        <v>3658.08</v>
      </c>
      <c r="O24" s="8">
        <v>20301</v>
      </c>
      <c r="P24" s="7">
        <v>3248.16</v>
      </c>
      <c r="Q24" s="8">
        <v>20619</v>
      </c>
      <c r="R24" s="7">
        <v>3299.04</v>
      </c>
      <c r="S24" s="8">
        <v>21723</v>
      </c>
      <c r="T24" s="7">
        <v>3475.68</v>
      </c>
      <c r="U24" s="8">
        <v>25713</v>
      </c>
      <c r="V24" s="7">
        <v>4114.08</v>
      </c>
    </row>
    <row r="25" spans="1:22" ht="21.75" x14ac:dyDescent="0.5">
      <c r="A25" s="4">
        <v>19</v>
      </c>
      <c r="B25" s="5" t="s">
        <v>31</v>
      </c>
      <c r="C25" s="8">
        <v>16743</v>
      </c>
      <c r="D25" s="7">
        <v>2678.88</v>
      </c>
      <c r="E25" s="8">
        <v>15744</v>
      </c>
      <c r="F25" s="7">
        <v>2519.04</v>
      </c>
      <c r="G25" s="8">
        <v>11349</v>
      </c>
      <c r="H25" s="7">
        <v>1815.84</v>
      </c>
      <c r="I25" s="8">
        <v>17712</v>
      </c>
      <c r="J25" s="7">
        <v>2833.92</v>
      </c>
      <c r="K25" s="8">
        <v>15222</v>
      </c>
      <c r="L25" s="7">
        <v>2435.52</v>
      </c>
      <c r="M25" s="8">
        <v>15285</v>
      </c>
      <c r="N25" s="7">
        <v>2445.6</v>
      </c>
      <c r="O25" s="8">
        <v>13497</v>
      </c>
      <c r="P25" s="7">
        <v>2159.52</v>
      </c>
      <c r="Q25" s="8">
        <v>11745</v>
      </c>
      <c r="R25" s="7">
        <v>1879.2</v>
      </c>
      <c r="S25" s="8">
        <v>14559</v>
      </c>
      <c r="T25" s="7">
        <v>2329.44</v>
      </c>
      <c r="U25" s="8">
        <v>17463</v>
      </c>
      <c r="V25" s="7">
        <v>2794.08</v>
      </c>
    </row>
    <row r="26" spans="1:22" ht="21.75" x14ac:dyDescent="0.5">
      <c r="A26" s="4">
        <v>20</v>
      </c>
      <c r="B26" s="5" t="s">
        <v>32</v>
      </c>
      <c r="C26" s="8">
        <v>5178</v>
      </c>
      <c r="D26" s="7">
        <v>828.48</v>
      </c>
      <c r="E26" s="8">
        <v>4395</v>
      </c>
      <c r="F26" s="7">
        <v>703.2</v>
      </c>
      <c r="G26" s="8">
        <v>4485</v>
      </c>
      <c r="H26" s="7">
        <v>717.6</v>
      </c>
      <c r="I26" s="8">
        <v>6342</v>
      </c>
      <c r="J26" s="7">
        <v>1014.72</v>
      </c>
      <c r="K26" s="8">
        <v>5253</v>
      </c>
      <c r="L26" s="7">
        <v>840.48</v>
      </c>
      <c r="M26" s="8">
        <v>6429</v>
      </c>
      <c r="N26" s="7">
        <v>1028.6400000000001</v>
      </c>
      <c r="O26" s="8">
        <v>4809</v>
      </c>
      <c r="P26" s="7">
        <v>769.44</v>
      </c>
      <c r="Q26" s="8">
        <v>4725</v>
      </c>
      <c r="R26" s="7">
        <v>756</v>
      </c>
      <c r="S26" s="8">
        <v>5523</v>
      </c>
      <c r="T26" s="7">
        <v>883.68</v>
      </c>
      <c r="U26" s="8">
        <v>7032</v>
      </c>
      <c r="V26" s="7">
        <v>1125.1199999999999</v>
      </c>
    </row>
    <row r="27" spans="1:22" ht="21.75" x14ac:dyDescent="0.5">
      <c r="A27" s="4">
        <v>21</v>
      </c>
      <c r="B27" s="5" t="s">
        <v>33</v>
      </c>
      <c r="C27" s="8">
        <v>11169</v>
      </c>
      <c r="D27" s="7">
        <v>1787.04</v>
      </c>
      <c r="E27" s="8">
        <v>5559</v>
      </c>
      <c r="F27" s="7">
        <v>889.44</v>
      </c>
      <c r="G27" s="8">
        <v>4815</v>
      </c>
      <c r="H27" s="7">
        <v>770.4</v>
      </c>
      <c r="I27" s="8">
        <v>5574</v>
      </c>
      <c r="J27" s="7">
        <v>891.84</v>
      </c>
      <c r="K27" s="8">
        <v>5979</v>
      </c>
      <c r="L27" s="7">
        <v>956.64</v>
      </c>
      <c r="M27" s="8">
        <v>7560</v>
      </c>
      <c r="N27" s="7">
        <v>1209.5999999999999</v>
      </c>
      <c r="O27" s="8">
        <v>5994</v>
      </c>
      <c r="P27" s="7">
        <v>959.04</v>
      </c>
      <c r="Q27" s="8">
        <v>5067</v>
      </c>
      <c r="R27" s="7">
        <v>810.72</v>
      </c>
      <c r="S27" s="8">
        <v>4554</v>
      </c>
      <c r="T27" s="7">
        <v>728.64</v>
      </c>
      <c r="U27" s="8">
        <v>5628</v>
      </c>
      <c r="V27" s="7">
        <v>900.48</v>
      </c>
    </row>
    <row r="28" spans="1:22" ht="21.75" x14ac:dyDescent="0.5">
      <c r="A28" s="4">
        <v>22</v>
      </c>
      <c r="B28" s="5" t="s">
        <v>38</v>
      </c>
      <c r="C28" s="8">
        <v>5607</v>
      </c>
      <c r="D28" s="7">
        <v>897.12</v>
      </c>
      <c r="E28" s="8">
        <v>4710</v>
      </c>
      <c r="F28" s="7">
        <v>753.6</v>
      </c>
      <c r="G28" s="8">
        <v>4164</v>
      </c>
      <c r="H28" s="7">
        <v>666.24</v>
      </c>
      <c r="I28" s="8">
        <v>6021</v>
      </c>
      <c r="J28" s="7">
        <v>963.36</v>
      </c>
      <c r="K28" s="8">
        <v>5628</v>
      </c>
      <c r="L28" s="7">
        <v>900.48</v>
      </c>
      <c r="M28" s="8">
        <v>6372</v>
      </c>
      <c r="N28" s="7">
        <v>1019.52</v>
      </c>
      <c r="O28" s="8">
        <v>5148</v>
      </c>
      <c r="P28" s="7">
        <v>823.68</v>
      </c>
      <c r="Q28" s="8">
        <v>4098</v>
      </c>
      <c r="R28" s="7">
        <v>655.68</v>
      </c>
      <c r="S28" s="8">
        <v>4866</v>
      </c>
      <c r="T28" s="7">
        <v>778.56</v>
      </c>
      <c r="U28" s="8">
        <v>6672</v>
      </c>
      <c r="V28" s="7">
        <v>1067.52</v>
      </c>
    </row>
    <row r="29" spans="1:22" ht="21.75" x14ac:dyDescent="0.5">
      <c r="A29" s="4">
        <v>23</v>
      </c>
      <c r="B29" s="5" t="s">
        <v>34</v>
      </c>
      <c r="C29" s="8">
        <v>11979</v>
      </c>
      <c r="D29" s="7">
        <v>1916.64</v>
      </c>
      <c r="E29" s="8">
        <v>11187</v>
      </c>
      <c r="F29" s="7">
        <v>1789.92</v>
      </c>
      <c r="G29" s="8">
        <v>8622</v>
      </c>
      <c r="H29" s="7">
        <v>1379.52</v>
      </c>
      <c r="I29" s="8">
        <v>13647</v>
      </c>
      <c r="J29" s="7">
        <v>2183.52</v>
      </c>
      <c r="K29" s="8">
        <v>12474</v>
      </c>
      <c r="L29" s="7">
        <v>1995.84</v>
      </c>
      <c r="M29" s="8">
        <v>13842</v>
      </c>
      <c r="N29" s="7">
        <v>2214.7199999999998</v>
      </c>
      <c r="O29" s="8">
        <v>10830</v>
      </c>
      <c r="P29" s="7">
        <v>1732.8</v>
      </c>
      <c r="Q29" s="8">
        <v>9522</v>
      </c>
      <c r="R29" s="7">
        <v>1523.52</v>
      </c>
      <c r="S29" s="8">
        <v>11058</v>
      </c>
      <c r="T29" s="7">
        <v>1769.28</v>
      </c>
      <c r="U29" s="8">
        <v>13599</v>
      </c>
      <c r="V29" s="7">
        <v>2175.84</v>
      </c>
    </row>
    <row r="30" spans="1:22" ht="21.75" x14ac:dyDescent="0.5">
      <c r="A30" s="4">
        <v>24</v>
      </c>
      <c r="B30" s="5" t="s">
        <v>68</v>
      </c>
      <c r="C30" s="8">
        <v>6246</v>
      </c>
      <c r="D30" s="7">
        <v>999.36</v>
      </c>
      <c r="E30" s="8">
        <v>4338</v>
      </c>
      <c r="F30" s="7">
        <v>694.08</v>
      </c>
      <c r="G30" s="8">
        <v>4749</v>
      </c>
      <c r="H30" s="7">
        <v>759.84</v>
      </c>
      <c r="I30" s="8">
        <v>7056</v>
      </c>
      <c r="J30" s="7">
        <v>1128.96</v>
      </c>
      <c r="K30" s="8">
        <v>5097</v>
      </c>
      <c r="L30" s="7">
        <v>815.52</v>
      </c>
      <c r="M30" s="8">
        <v>7380</v>
      </c>
      <c r="N30" s="7">
        <v>1180.8</v>
      </c>
      <c r="O30" s="8">
        <v>5514</v>
      </c>
      <c r="P30" s="7">
        <v>882.24</v>
      </c>
      <c r="Q30" s="8">
        <v>5481</v>
      </c>
      <c r="R30" s="7">
        <v>876.96</v>
      </c>
      <c r="S30" s="8">
        <v>6042</v>
      </c>
      <c r="T30" s="7">
        <v>966.72</v>
      </c>
      <c r="U30" s="8">
        <v>7875</v>
      </c>
      <c r="V30" s="7">
        <v>1260</v>
      </c>
    </row>
    <row r="31" spans="1:22" ht="21.75" x14ac:dyDescent="0.5">
      <c r="A31" s="4">
        <v>25</v>
      </c>
      <c r="B31" s="5" t="s">
        <v>36</v>
      </c>
      <c r="C31" s="8">
        <v>2643</v>
      </c>
      <c r="D31" s="7">
        <v>422.88</v>
      </c>
      <c r="E31" s="8">
        <v>3609</v>
      </c>
      <c r="F31" s="7">
        <v>577.44000000000005</v>
      </c>
      <c r="G31" s="8">
        <v>3252</v>
      </c>
      <c r="H31" s="7">
        <v>520.32000000000005</v>
      </c>
      <c r="I31" s="8">
        <v>4272</v>
      </c>
      <c r="J31" s="7">
        <v>683.52</v>
      </c>
      <c r="K31" s="8">
        <v>3636</v>
      </c>
      <c r="L31" s="7">
        <v>581.76</v>
      </c>
      <c r="M31" s="8">
        <v>5181</v>
      </c>
      <c r="N31" s="7">
        <v>828.96</v>
      </c>
      <c r="O31" s="8">
        <v>4518</v>
      </c>
      <c r="P31" s="7">
        <v>722.88</v>
      </c>
      <c r="Q31" s="8">
        <v>3498</v>
      </c>
      <c r="R31" s="7">
        <v>559.67999999999995</v>
      </c>
      <c r="S31" s="8">
        <v>4227</v>
      </c>
      <c r="T31" s="7">
        <v>676.32</v>
      </c>
      <c r="U31" s="8">
        <v>6204</v>
      </c>
      <c r="V31" s="7">
        <v>992.64</v>
      </c>
    </row>
    <row r="32" spans="1:22" ht="21.75" x14ac:dyDescent="0.5">
      <c r="A32" s="4">
        <v>26</v>
      </c>
      <c r="B32" s="5" t="s">
        <v>51</v>
      </c>
      <c r="C32" s="8">
        <v>17649</v>
      </c>
      <c r="D32" s="7">
        <v>2823.84</v>
      </c>
      <c r="E32" s="8">
        <v>14667</v>
      </c>
      <c r="F32" s="7">
        <v>2346.7199999999998</v>
      </c>
      <c r="G32" s="8">
        <v>12510</v>
      </c>
      <c r="H32" s="7">
        <v>2001.6</v>
      </c>
      <c r="I32" s="8">
        <v>21192</v>
      </c>
      <c r="J32" s="7">
        <v>3390.72</v>
      </c>
      <c r="K32" s="8">
        <v>16146</v>
      </c>
      <c r="L32" s="7">
        <v>2583.36</v>
      </c>
      <c r="M32" s="8">
        <v>21312</v>
      </c>
      <c r="N32" s="7">
        <v>3409.92</v>
      </c>
      <c r="O32" s="8">
        <v>17115</v>
      </c>
      <c r="P32" s="7">
        <v>2738.4</v>
      </c>
      <c r="Q32" s="8">
        <v>13080</v>
      </c>
      <c r="R32" s="7">
        <v>2092.8000000000002</v>
      </c>
      <c r="S32" s="8">
        <v>18108</v>
      </c>
      <c r="T32" s="7">
        <v>2897.28</v>
      </c>
      <c r="U32" s="8">
        <v>23415</v>
      </c>
      <c r="V32" s="7">
        <v>3746.4</v>
      </c>
    </row>
    <row r="33" spans="1:22" ht="21.75" x14ac:dyDescent="0.5">
      <c r="A33" s="4">
        <v>27</v>
      </c>
      <c r="B33" s="5" t="s">
        <v>37</v>
      </c>
      <c r="C33" s="8">
        <v>9639</v>
      </c>
      <c r="D33" s="7">
        <v>1542.24</v>
      </c>
      <c r="E33" s="8">
        <v>9222</v>
      </c>
      <c r="F33" s="7">
        <v>1475.52</v>
      </c>
      <c r="G33" s="8">
        <v>8475</v>
      </c>
      <c r="H33" s="7">
        <v>1356</v>
      </c>
      <c r="I33" s="8">
        <v>11388</v>
      </c>
      <c r="J33" s="7">
        <v>1822.08</v>
      </c>
      <c r="K33" s="8">
        <v>8805</v>
      </c>
      <c r="L33" s="7">
        <v>1408.8</v>
      </c>
      <c r="M33" s="8">
        <v>10008</v>
      </c>
      <c r="N33" s="7">
        <v>1601.28</v>
      </c>
      <c r="O33" s="8">
        <v>8016</v>
      </c>
      <c r="P33" s="7">
        <v>1282.56</v>
      </c>
      <c r="Q33" s="8">
        <v>6855</v>
      </c>
      <c r="R33" s="7">
        <v>1096.8</v>
      </c>
      <c r="S33" s="8">
        <v>8718</v>
      </c>
      <c r="T33" s="7">
        <v>1394.88</v>
      </c>
      <c r="U33" s="8">
        <v>10986</v>
      </c>
      <c r="V33" s="7">
        <v>1757.76</v>
      </c>
    </row>
    <row r="34" spans="1:22" ht="21.75" x14ac:dyDescent="0.5">
      <c r="A34" s="4">
        <v>28</v>
      </c>
      <c r="B34" s="5" t="s">
        <v>52</v>
      </c>
      <c r="C34" s="8">
        <v>1461</v>
      </c>
      <c r="D34" s="7">
        <v>233.76</v>
      </c>
      <c r="E34" s="8">
        <v>1506</v>
      </c>
      <c r="F34" s="7">
        <v>240.96</v>
      </c>
      <c r="G34" s="8">
        <v>1002</v>
      </c>
      <c r="H34" s="7">
        <v>160.32</v>
      </c>
      <c r="I34" s="8">
        <v>1527</v>
      </c>
      <c r="J34" s="7">
        <v>244.32</v>
      </c>
      <c r="K34" s="8">
        <v>1434</v>
      </c>
      <c r="L34" s="7">
        <v>229.44</v>
      </c>
      <c r="M34" s="8">
        <v>2070</v>
      </c>
      <c r="N34" s="7">
        <v>331.2</v>
      </c>
      <c r="O34" s="8">
        <v>1854</v>
      </c>
      <c r="P34" s="7">
        <v>296.64</v>
      </c>
      <c r="Q34" s="8">
        <v>1425</v>
      </c>
      <c r="R34" s="7">
        <v>228</v>
      </c>
      <c r="S34" s="8">
        <v>1992</v>
      </c>
      <c r="T34" s="7">
        <v>318.72000000000003</v>
      </c>
      <c r="U34" s="8">
        <v>2181</v>
      </c>
      <c r="V34" s="7">
        <v>348.96</v>
      </c>
    </row>
    <row r="35" spans="1:22" ht="21.75" x14ac:dyDescent="0.5">
      <c r="A35" s="4">
        <v>29</v>
      </c>
      <c r="B35" s="5" t="s">
        <v>53</v>
      </c>
      <c r="C35" s="8">
        <v>9231</v>
      </c>
      <c r="D35" s="7">
        <v>1476.96</v>
      </c>
      <c r="E35" s="8">
        <v>9525</v>
      </c>
      <c r="F35" s="7">
        <v>1524</v>
      </c>
      <c r="G35" s="8">
        <v>7089</v>
      </c>
      <c r="H35" s="7">
        <v>1134.24</v>
      </c>
      <c r="I35" s="8">
        <v>9897</v>
      </c>
      <c r="J35" s="7">
        <v>1583.52</v>
      </c>
      <c r="K35" s="8">
        <v>9078</v>
      </c>
      <c r="L35" s="7">
        <v>1452.48</v>
      </c>
      <c r="M35" s="8">
        <v>14148</v>
      </c>
      <c r="N35" s="7">
        <v>2263.6799999999998</v>
      </c>
      <c r="O35" s="8">
        <v>8292</v>
      </c>
      <c r="P35" s="7">
        <v>1326.72</v>
      </c>
      <c r="Q35" s="8">
        <v>7821</v>
      </c>
      <c r="R35" s="7">
        <v>1251.3599999999999</v>
      </c>
      <c r="S35" s="8">
        <v>13086</v>
      </c>
      <c r="T35" s="7">
        <v>2093.7600000000002</v>
      </c>
      <c r="U35" s="8">
        <v>15789</v>
      </c>
      <c r="V35" s="7">
        <v>2526.2399999999998</v>
      </c>
    </row>
    <row r="36" spans="1:22" ht="21.75" x14ac:dyDescent="0.5">
      <c r="A36" s="4">
        <v>30</v>
      </c>
      <c r="B36" s="5" t="s">
        <v>18</v>
      </c>
      <c r="C36" s="8">
        <v>16932</v>
      </c>
      <c r="D36" s="7">
        <v>2709.12</v>
      </c>
      <c r="E36" s="8">
        <v>14262</v>
      </c>
      <c r="F36" s="7">
        <v>2281.92</v>
      </c>
      <c r="G36" s="8">
        <v>14913</v>
      </c>
      <c r="H36" s="7">
        <v>2386.08</v>
      </c>
      <c r="I36" s="8">
        <v>22122</v>
      </c>
      <c r="J36" s="7">
        <v>3539.52</v>
      </c>
      <c r="K36" s="8">
        <v>17661</v>
      </c>
      <c r="L36" s="7">
        <v>2825.76</v>
      </c>
      <c r="M36" s="8">
        <v>17847</v>
      </c>
      <c r="N36" s="7">
        <v>2855.52</v>
      </c>
      <c r="O36" s="8">
        <v>13668</v>
      </c>
      <c r="P36" s="7">
        <v>2186.88</v>
      </c>
      <c r="Q36" s="8">
        <v>12315</v>
      </c>
      <c r="R36" s="7">
        <v>1970.4</v>
      </c>
      <c r="S36" s="8">
        <v>18468</v>
      </c>
      <c r="T36" s="7">
        <v>2954.88</v>
      </c>
      <c r="U36" s="8">
        <v>19047</v>
      </c>
      <c r="V36" s="7">
        <v>3047.52</v>
      </c>
    </row>
    <row r="37" spans="1:22" ht="21.75" x14ac:dyDescent="0.5">
      <c r="A37" s="4">
        <v>31</v>
      </c>
      <c r="B37" s="5" t="s">
        <v>69</v>
      </c>
      <c r="C37" s="8">
        <v>13026</v>
      </c>
      <c r="D37" s="7">
        <v>2084.16</v>
      </c>
      <c r="E37" s="8">
        <v>13731</v>
      </c>
      <c r="F37" s="7">
        <v>2196.96</v>
      </c>
      <c r="G37" s="8">
        <v>12813</v>
      </c>
      <c r="H37" s="7">
        <v>2050.08</v>
      </c>
      <c r="I37" s="8">
        <v>19806</v>
      </c>
      <c r="J37" s="7">
        <v>3168.96</v>
      </c>
      <c r="K37" s="8">
        <v>15444</v>
      </c>
      <c r="L37" s="7">
        <v>2471.04</v>
      </c>
      <c r="M37" s="8">
        <v>18666</v>
      </c>
      <c r="N37" s="7">
        <v>2986.56</v>
      </c>
      <c r="O37" s="8">
        <v>13242</v>
      </c>
      <c r="P37" s="7">
        <v>2118.7199999999998</v>
      </c>
      <c r="Q37" s="8">
        <v>13740</v>
      </c>
      <c r="R37" s="7">
        <v>2198.4</v>
      </c>
      <c r="S37" s="8">
        <v>16737</v>
      </c>
      <c r="T37" s="7">
        <v>2677.92</v>
      </c>
      <c r="U37" s="8">
        <v>19104</v>
      </c>
      <c r="V37" s="7">
        <v>3056.64</v>
      </c>
    </row>
    <row r="38" spans="1:22" ht="21.75" x14ac:dyDescent="0.5">
      <c r="A38" s="4">
        <v>32</v>
      </c>
      <c r="B38" s="14" t="s">
        <v>54</v>
      </c>
      <c r="C38" s="8">
        <v>6204</v>
      </c>
      <c r="D38" s="7">
        <v>992.64</v>
      </c>
      <c r="E38" s="8">
        <v>9483</v>
      </c>
      <c r="F38" s="7">
        <v>1517.28</v>
      </c>
      <c r="G38" s="8">
        <v>9264</v>
      </c>
      <c r="H38" s="7">
        <v>1482.24</v>
      </c>
      <c r="I38" s="8">
        <v>13800</v>
      </c>
      <c r="J38" s="7">
        <v>2208</v>
      </c>
      <c r="K38" s="8">
        <v>10596</v>
      </c>
      <c r="L38" s="7">
        <v>1695.36</v>
      </c>
      <c r="M38" s="8">
        <v>118023</v>
      </c>
      <c r="N38" s="7">
        <v>18883.68</v>
      </c>
      <c r="O38" s="8">
        <v>9252</v>
      </c>
      <c r="P38" s="7">
        <v>1480.32</v>
      </c>
      <c r="Q38" s="8">
        <v>8475</v>
      </c>
      <c r="R38" s="7">
        <v>1356</v>
      </c>
      <c r="S38" s="8">
        <v>9963</v>
      </c>
      <c r="T38" s="7">
        <v>1594.08</v>
      </c>
      <c r="U38" s="8">
        <v>11982</v>
      </c>
      <c r="V38" s="7">
        <v>1917.12</v>
      </c>
    </row>
    <row r="39" spans="1:22" ht="21.75" x14ac:dyDescent="0.5">
      <c r="A39" s="4">
        <v>33</v>
      </c>
      <c r="B39" s="5" t="s">
        <v>70</v>
      </c>
      <c r="C39" s="8">
        <v>22884</v>
      </c>
      <c r="D39" s="7">
        <v>3661.44</v>
      </c>
      <c r="E39" s="8">
        <v>7092</v>
      </c>
      <c r="F39" s="7">
        <v>1134.72</v>
      </c>
      <c r="G39" s="8">
        <v>7377</v>
      </c>
      <c r="H39" s="7">
        <v>1180.32</v>
      </c>
      <c r="I39" s="8">
        <v>9738</v>
      </c>
      <c r="J39" s="7">
        <v>1558.08</v>
      </c>
      <c r="K39" s="8">
        <v>8571</v>
      </c>
      <c r="L39" s="7">
        <v>1371.36</v>
      </c>
      <c r="M39" s="8">
        <v>8919</v>
      </c>
      <c r="N39" s="7">
        <v>1427.04</v>
      </c>
      <c r="O39" s="8">
        <v>6570</v>
      </c>
      <c r="P39" s="7">
        <v>1051.2</v>
      </c>
      <c r="Q39" s="8">
        <v>7104</v>
      </c>
      <c r="R39" s="7">
        <v>1136.6400000000001</v>
      </c>
      <c r="S39" s="8">
        <v>9177</v>
      </c>
      <c r="T39" s="7">
        <v>1468.32</v>
      </c>
      <c r="U39" s="8">
        <v>9513</v>
      </c>
      <c r="V39" s="7">
        <v>1522.08</v>
      </c>
    </row>
    <row r="40" spans="1:22" ht="21.75" x14ac:dyDescent="0.5">
      <c r="A40" s="4">
        <v>34</v>
      </c>
      <c r="B40" s="5" t="s">
        <v>19</v>
      </c>
      <c r="C40" s="8">
        <v>7230</v>
      </c>
      <c r="D40" s="7">
        <v>1156.8</v>
      </c>
      <c r="E40" s="8">
        <v>20406</v>
      </c>
      <c r="F40" s="7">
        <v>3264.96</v>
      </c>
      <c r="G40" s="8">
        <v>14076</v>
      </c>
      <c r="H40" s="7">
        <v>2252.16</v>
      </c>
      <c r="I40" s="8">
        <v>20994</v>
      </c>
      <c r="J40" s="7">
        <v>3359.04</v>
      </c>
      <c r="K40" s="8">
        <v>18585</v>
      </c>
      <c r="L40" s="7">
        <v>2973.6</v>
      </c>
      <c r="M40" s="8">
        <v>22734</v>
      </c>
      <c r="N40" s="7">
        <v>3637.44</v>
      </c>
      <c r="O40" s="8">
        <v>15021</v>
      </c>
      <c r="P40" s="7">
        <v>2403.36</v>
      </c>
      <c r="Q40" s="8">
        <v>14574</v>
      </c>
      <c r="R40" s="7">
        <v>2331.84</v>
      </c>
      <c r="S40" s="8">
        <v>20439</v>
      </c>
      <c r="T40" s="7">
        <v>3270.24</v>
      </c>
      <c r="U40" s="8">
        <v>21837</v>
      </c>
      <c r="V40" s="7">
        <v>3493.92</v>
      </c>
    </row>
    <row r="41" spans="1:22" ht="21.75" x14ac:dyDescent="0.5">
      <c r="A41" s="4">
        <v>35</v>
      </c>
      <c r="B41" s="5" t="s">
        <v>55</v>
      </c>
      <c r="C41" s="8">
        <v>30981</v>
      </c>
      <c r="D41" s="7">
        <v>4956.96</v>
      </c>
      <c r="E41" s="8">
        <v>9360</v>
      </c>
      <c r="F41" s="7">
        <v>1497.6</v>
      </c>
      <c r="G41" s="8">
        <v>8463</v>
      </c>
      <c r="H41" s="7">
        <v>1354.08</v>
      </c>
      <c r="I41" s="8">
        <v>11721</v>
      </c>
      <c r="J41" s="7">
        <v>1875.36</v>
      </c>
      <c r="K41" s="8">
        <v>10500</v>
      </c>
      <c r="L41" s="7">
        <v>1680</v>
      </c>
      <c r="M41" s="8">
        <v>14703</v>
      </c>
      <c r="N41" s="7">
        <v>2352.48</v>
      </c>
      <c r="O41" s="8">
        <v>9576</v>
      </c>
      <c r="P41" s="7">
        <v>1532.16</v>
      </c>
      <c r="Q41" s="8">
        <v>9978</v>
      </c>
      <c r="R41" s="7">
        <v>1596.48</v>
      </c>
      <c r="S41" s="8">
        <v>11580</v>
      </c>
      <c r="T41" s="7">
        <v>1852.8</v>
      </c>
      <c r="U41" s="8">
        <v>13092</v>
      </c>
      <c r="V41" s="7">
        <v>2094.7199999999998</v>
      </c>
    </row>
    <row r="42" spans="1:22" ht="21.75" x14ac:dyDescent="0.5">
      <c r="A42" s="4">
        <v>36</v>
      </c>
      <c r="B42" s="5" t="s">
        <v>28</v>
      </c>
      <c r="C42" s="8">
        <v>27198</v>
      </c>
      <c r="D42" s="7">
        <v>4351.68</v>
      </c>
      <c r="E42" s="8">
        <v>29631</v>
      </c>
      <c r="F42" s="7">
        <v>4740.96</v>
      </c>
      <c r="G42" s="8">
        <v>27216</v>
      </c>
      <c r="H42" s="7">
        <v>4354.5600000000004</v>
      </c>
      <c r="I42" s="8">
        <v>37287</v>
      </c>
      <c r="J42" s="7">
        <v>5965.92</v>
      </c>
      <c r="K42" s="8">
        <v>32178</v>
      </c>
      <c r="L42" s="7">
        <v>5148.4799999999996</v>
      </c>
      <c r="M42" s="8">
        <v>36069</v>
      </c>
      <c r="N42" s="7">
        <v>5771.04</v>
      </c>
      <c r="O42" s="8">
        <v>24972</v>
      </c>
      <c r="P42" s="7">
        <v>3995.52</v>
      </c>
      <c r="Q42" s="8">
        <v>23739</v>
      </c>
      <c r="R42" s="7">
        <v>3798.24</v>
      </c>
      <c r="S42" s="8">
        <v>30231</v>
      </c>
      <c r="T42" s="7">
        <v>4836.96</v>
      </c>
      <c r="U42" s="8">
        <v>29352</v>
      </c>
      <c r="V42" s="7">
        <v>4696.32</v>
      </c>
    </row>
    <row r="43" spans="1:22" ht="21.75" x14ac:dyDescent="0.5">
      <c r="A43" s="4">
        <v>37</v>
      </c>
      <c r="B43" s="5" t="s">
        <v>27</v>
      </c>
      <c r="C43" s="8">
        <v>16254</v>
      </c>
      <c r="D43" s="7">
        <v>2600.64</v>
      </c>
      <c r="E43" s="8">
        <v>25440</v>
      </c>
      <c r="F43" s="7">
        <v>4070.4</v>
      </c>
      <c r="G43" s="8">
        <v>19923</v>
      </c>
      <c r="H43" s="7">
        <v>3187.68</v>
      </c>
      <c r="I43" s="8">
        <v>35106</v>
      </c>
      <c r="J43" s="7">
        <v>5616.96</v>
      </c>
      <c r="K43" s="8">
        <v>28773</v>
      </c>
      <c r="L43" s="7">
        <v>4603.68</v>
      </c>
      <c r="M43" s="8">
        <v>30222</v>
      </c>
      <c r="N43" s="7">
        <v>4835.5200000000004</v>
      </c>
      <c r="O43" s="8">
        <v>21426</v>
      </c>
      <c r="P43" s="7">
        <v>3428.16</v>
      </c>
      <c r="Q43" s="8">
        <v>21828</v>
      </c>
      <c r="R43" s="7">
        <v>3492.48</v>
      </c>
      <c r="S43" s="8">
        <v>28050</v>
      </c>
      <c r="T43" s="7">
        <v>4488</v>
      </c>
      <c r="U43" s="8">
        <v>29013</v>
      </c>
      <c r="V43" s="7">
        <v>4642.08</v>
      </c>
    </row>
    <row r="44" spans="1:22" ht="21.75" x14ac:dyDescent="0.5">
      <c r="A44" s="4">
        <v>38</v>
      </c>
      <c r="B44" s="5" t="s">
        <v>71</v>
      </c>
      <c r="C44" s="8">
        <v>31026</v>
      </c>
      <c r="D44" s="7">
        <v>4964.16</v>
      </c>
      <c r="E44" s="8">
        <v>14658</v>
      </c>
      <c r="F44" s="7">
        <v>2345.2800000000002</v>
      </c>
      <c r="G44" s="8">
        <v>14244</v>
      </c>
      <c r="H44" s="7">
        <v>2279.04</v>
      </c>
      <c r="I44" s="8">
        <v>21111</v>
      </c>
      <c r="J44" s="7">
        <v>3377.76</v>
      </c>
      <c r="K44" s="8">
        <v>15270</v>
      </c>
      <c r="L44" s="7">
        <v>2443.1999999999998</v>
      </c>
      <c r="M44" s="8">
        <v>18396</v>
      </c>
      <c r="N44" s="7">
        <v>2943.36</v>
      </c>
      <c r="O44" s="8">
        <v>13377</v>
      </c>
      <c r="P44" s="7">
        <v>2140.3200000000002</v>
      </c>
      <c r="Q44" s="8">
        <v>13854</v>
      </c>
      <c r="R44" s="7">
        <v>2216.64</v>
      </c>
      <c r="S44" s="8">
        <v>16020</v>
      </c>
      <c r="T44" s="7">
        <v>2563.1999999999998</v>
      </c>
      <c r="U44" s="8">
        <v>18036</v>
      </c>
      <c r="V44" s="7">
        <v>2885.76</v>
      </c>
    </row>
    <row r="45" spans="1:22" ht="21.75" x14ac:dyDescent="0.5">
      <c r="A45" s="4">
        <v>39</v>
      </c>
      <c r="B45" s="5" t="s">
        <v>21</v>
      </c>
      <c r="C45" s="8">
        <v>20610</v>
      </c>
      <c r="D45" s="7">
        <v>3297.6</v>
      </c>
      <c r="E45" s="8">
        <v>35685</v>
      </c>
      <c r="F45" s="7">
        <v>5709.6</v>
      </c>
      <c r="G45" s="8">
        <v>32058</v>
      </c>
      <c r="H45" s="7">
        <v>5129.28</v>
      </c>
      <c r="I45" s="8">
        <v>47004</v>
      </c>
      <c r="J45" s="7">
        <v>7520.64</v>
      </c>
      <c r="K45" s="8">
        <v>36867</v>
      </c>
      <c r="L45" s="7">
        <v>5898.72</v>
      </c>
      <c r="M45" s="8">
        <v>43281</v>
      </c>
      <c r="N45" s="7">
        <v>6924.96</v>
      </c>
      <c r="O45" s="8">
        <v>36384</v>
      </c>
      <c r="P45" s="7">
        <v>5821.44</v>
      </c>
      <c r="Q45" s="8">
        <v>32523</v>
      </c>
      <c r="R45" s="7">
        <v>5203.68</v>
      </c>
      <c r="S45" s="8">
        <v>39675</v>
      </c>
      <c r="T45" s="7">
        <v>6348</v>
      </c>
      <c r="U45" s="8">
        <v>47385</v>
      </c>
      <c r="V45" s="7">
        <v>7581.6</v>
      </c>
    </row>
    <row r="46" spans="1:22" ht="21.75" x14ac:dyDescent="0.5">
      <c r="A46" s="4">
        <v>40</v>
      </c>
      <c r="B46" s="5" t="s">
        <v>56</v>
      </c>
      <c r="C46" s="8">
        <v>19281</v>
      </c>
      <c r="D46" s="7">
        <v>3084.96</v>
      </c>
      <c r="E46" s="8">
        <v>18348</v>
      </c>
      <c r="F46" s="7">
        <v>2935.68</v>
      </c>
      <c r="G46" s="8">
        <v>18717</v>
      </c>
      <c r="H46" s="7">
        <v>2994.72</v>
      </c>
      <c r="I46" s="8">
        <v>24981</v>
      </c>
      <c r="J46" s="7">
        <v>3996.96</v>
      </c>
      <c r="K46" s="8">
        <v>19626</v>
      </c>
      <c r="L46" s="7">
        <v>3140.16</v>
      </c>
      <c r="M46" s="8">
        <v>21912</v>
      </c>
      <c r="N46" s="7">
        <v>3505.92</v>
      </c>
      <c r="O46" s="8">
        <v>15261</v>
      </c>
      <c r="P46" s="7">
        <v>2441.7600000000002</v>
      </c>
      <c r="Q46" s="8">
        <v>16350</v>
      </c>
      <c r="R46" s="7">
        <v>2616</v>
      </c>
      <c r="S46" s="8">
        <v>21255</v>
      </c>
      <c r="T46" s="7">
        <v>3400.8</v>
      </c>
      <c r="U46" s="8">
        <v>25185</v>
      </c>
      <c r="V46" s="7">
        <v>4029.6</v>
      </c>
    </row>
    <row r="47" spans="1:22" ht="21.75" x14ac:dyDescent="0.5">
      <c r="A47" s="4">
        <v>41</v>
      </c>
      <c r="B47" s="5" t="s">
        <v>22</v>
      </c>
      <c r="C47" s="8">
        <v>11244</v>
      </c>
      <c r="D47" s="7">
        <v>1799.04</v>
      </c>
      <c r="E47" s="8">
        <v>22149</v>
      </c>
      <c r="F47" s="7">
        <v>3543.84</v>
      </c>
      <c r="G47" s="8">
        <v>18762</v>
      </c>
      <c r="H47" s="7">
        <v>3001.92</v>
      </c>
      <c r="I47" s="8">
        <v>30222</v>
      </c>
      <c r="J47" s="7">
        <v>4835.5200000000004</v>
      </c>
      <c r="K47" s="8">
        <v>13029</v>
      </c>
      <c r="L47" s="7">
        <v>2084.64</v>
      </c>
      <c r="M47" s="8">
        <v>13524</v>
      </c>
      <c r="N47" s="7">
        <v>2163.84</v>
      </c>
      <c r="O47" s="8">
        <v>10932</v>
      </c>
      <c r="P47" s="7">
        <v>1749.12</v>
      </c>
      <c r="Q47" s="8">
        <v>9897</v>
      </c>
      <c r="R47" s="7">
        <v>1583.52</v>
      </c>
      <c r="S47" s="8">
        <v>12432</v>
      </c>
      <c r="T47" s="7">
        <v>1989.12</v>
      </c>
      <c r="U47" s="8">
        <v>14205</v>
      </c>
      <c r="V47" s="7">
        <v>2272.8000000000002</v>
      </c>
    </row>
    <row r="48" spans="1:22" ht="21.75" x14ac:dyDescent="0.5">
      <c r="A48" s="4">
        <v>42</v>
      </c>
      <c r="B48" s="5" t="s">
        <v>83</v>
      </c>
      <c r="C48" s="8">
        <v>0</v>
      </c>
      <c r="D48" s="7">
        <v>0</v>
      </c>
      <c r="E48" s="8">
        <v>0</v>
      </c>
      <c r="F48" s="7">
        <v>0</v>
      </c>
      <c r="G48" s="8">
        <v>0</v>
      </c>
      <c r="H48" s="7">
        <v>0</v>
      </c>
      <c r="I48" s="8">
        <v>0</v>
      </c>
      <c r="J48" s="7">
        <v>0</v>
      </c>
      <c r="K48" s="8">
        <v>9408</v>
      </c>
      <c r="L48" s="7">
        <v>1505.28</v>
      </c>
      <c r="M48" s="8">
        <v>15678</v>
      </c>
      <c r="N48" s="7">
        <v>2508.48</v>
      </c>
      <c r="O48" s="8">
        <v>12306</v>
      </c>
      <c r="P48" s="7">
        <v>1968.96</v>
      </c>
      <c r="Q48" s="8">
        <v>13011</v>
      </c>
      <c r="R48" s="7">
        <v>2081.7600000000002</v>
      </c>
      <c r="S48" s="8">
        <v>18060</v>
      </c>
      <c r="T48" s="7">
        <v>2889.6</v>
      </c>
      <c r="U48" s="8">
        <v>18654</v>
      </c>
      <c r="V48" s="7">
        <v>2984.64</v>
      </c>
    </row>
    <row r="49" spans="1:22" ht="21.75" x14ac:dyDescent="0.5">
      <c r="A49" s="4">
        <v>43</v>
      </c>
      <c r="B49" s="14" t="s">
        <v>23</v>
      </c>
      <c r="C49" s="8">
        <v>13284</v>
      </c>
      <c r="D49" s="7">
        <v>2125.44</v>
      </c>
      <c r="E49" s="8">
        <v>13140</v>
      </c>
      <c r="F49" s="7">
        <v>2102.4</v>
      </c>
      <c r="G49" s="8">
        <v>11499</v>
      </c>
      <c r="H49" s="7">
        <v>1839.84</v>
      </c>
      <c r="I49" s="8">
        <v>16119</v>
      </c>
      <c r="J49" s="7">
        <v>2579.04</v>
      </c>
      <c r="K49" s="8">
        <v>13182</v>
      </c>
      <c r="L49" s="7">
        <v>2109.12</v>
      </c>
      <c r="M49" s="8">
        <v>15423</v>
      </c>
      <c r="N49" s="7">
        <v>2467.6799999999998</v>
      </c>
      <c r="O49" s="8">
        <v>10005</v>
      </c>
      <c r="P49" s="7">
        <v>1600.8</v>
      </c>
      <c r="Q49" s="8">
        <v>10770</v>
      </c>
      <c r="R49" s="7">
        <v>1723.2</v>
      </c>
      <c r="S49" s="8">
        <v>14289</v>
      </c>
      <c r="T49" s="7">
        <v>2286.2399999999998</v>
      </c>
      <c r="U49" s="8">
        <v>14898</v>
      </c>
      <c r="V49" s="7">
        <v>2383.6799999999998</v>
      </c>
    </row>
    <row r="50" spans="1:22" ht="21.75" x14ac:dyDescent="0.5">
      <c r="A50" s="4">
        <v>44</v>
      </c>
      <c r="B50" s="5" t="s">
        <v>24</v>
      </c>
      <c r="C50" s="8">
        <v>35982</v>
      </c>
      <c r="D50" s="7">
        <v>5757.12</v>
      </c>
      <c r="E50" s="8">
        <v>29484</v>
      </c>
      <c r="F50" s="7">
        <v>4717.4399999999996</v>
      </c>
      <c r="G50" s="8">
        <v>22521</v>
      </c>
      <c r="H50" s="7">
        <v>3603.36</v>
      </c>
      <c r="I50" s="8">
        <v>36012</v>
      </c>
      <c r="J50" s="7">
        <v>5761.92</v>
      </c>
      <c r="K50" s="8">
        <v>32448</v>
      </c>
      <c r="L50" s="7">
        <v>5191.68</v>
      </c>
      <c r="M50" s="8">
        <v>33744</v>
      </c>
      <c r="N50" s="7">
        <v>5399.04</v>
      </c>
      <c r="O50" s="8">
        <v>22983</v>
      </c>
      <c r="P50" s="7">
        <v>3677.28</v>
      </c>
      <c r="Q50" s="8">
        <v>23229</v>
      </c>
      <c r="R50" s="7">
        <v>3716.64</v>
      </c>
      <c r="S50" s="8">
        <v>30411</v>
      </c>
      <c r="T50" s="7">
        <v>4865.76</v>
      </c>
      <c r="U50" s="8">
        <v>36522</v>
      </c>
      <c r="V50" s="7">
        <v>5843.52</v>
      </c>
    </row>
    <row r="51" spans="1:22" ht="21.75" x14ac:dyDescent="0.5">
      <c r="A51" s="4">
        <v>45</v>
      </c>
      <c r="B51" s="5" t="s">
        <v>25</v>
      </c>
      <c r="C51" s="8">
        <v>20193</v>
      </c>
      <c r="D51" s="7">
        <v>3230.88</v>
      </c>
      <c r="E51" s="8">
        <v>18339</v>
      </c>
      <c r="F51" s="7">
        <v>2934.24</v>
      </c>
      <c r="G51" s="8">
        <v>14373</v>
      </c>
      <c r="H51" s="7">
        <v>2299.6799999999998</v>
      </c>
      <c r="I51" s="8">
        <v>22092</v>
      </c>
      <c r="J51" s="7">
        <v>3534.72</v>
      </c>
      <c r="K51" s="8">
        <v>17397</v>
      </c>
      <c r="L51" s="7">
        <v>2783.52</v>
      </c>
      <c r="M51" s="8">
        <v>17892</v>
      </c>
      <c r="N51" s="7">
        <v>2862.72</v>
      </c>
      <c r="O51" s="8">
        <v>13860</v>
      </c>
      <c r="P51" s="7">
        <v>2217.6</v>
      </c>
      <c r="Q51" s="8">
        <v>14055</v>
      </c>
      <c r="R51" s="7">
        <v>2248.8000000000002</v>
      </c>
      <c r="S51" s="8">
        <v>17367</v>
      </c>
      <c r="T51" s="7">
        <v>2778.72</v>
      </c>
      <c r="U51" s="8">
        <v>18996</v>
      </c>
      <c r="V51" s="7">
        <v>3039.36</v>
      </c>
    </row>
    <row r="52" spans="1:22" ht="21.75" x14ac:dyDescent="0.5">
      <c r="A52" s="4">
        <v>46</v>
      </c>
      <c r="B52" s="5" t="s">
        <v>26</v>
      </c>
      <c r="C52" s="8">
        <v>32511</v>
      </c>
      <c r="D52" s="7">
        <v>5201.76</v>
      </c>
      <c r="E52" s="8">
        <v>32256</v>
      </c>
      <c r="F52" s="7">
        <v>5160.96</v>
      </c>
      <c r="G52" s="8">
        <v>25896</v>
      </c>
      <c r="H52" s="7">
        <v>4143.3599999999997</v>
      </c>
      <c r="I52" s="8">
        <v>39363</v>
      </c>
      <c r="J52" s="7">
        <v>6298.08</v>
      </c>
      <c r="K52" s="8">
        <v>33069</v>
      </c>
      <c r="L52" s="7">
        <v>5291.04</v>
      </c>
      <c r="M52" s="8">
        <v>35535</v>
      </c>
      <c r="N52" s="7">
        <v>5685.6</v>
      </c>
      <c r="O52" s="8">
        <v>26604</v>
      </c>
      <c r="P52" s="7">
        <v>4256.6400000000003</v>
      </c>
      <c r="Q52" s="8">
        <v>22569</v>
      </c>
      <c r="R52" s="7">
        <v>3611.04</v>
      </c>
      <c r="S52" s="8">
        <v>32337</v>
      </c>
      <c r="T52" s="7">
        <v>5173.92</v>
      </c>
      <c r="U52" s="8">
        <v>38130</v>
      </c>
      <c r="V52" s="7">
        <v>6100.8</v>
      </c>
    </row>
    <row r="53" spans="1:22" ht="21.75" x14ac:dyDescent="0.5">
      <c r="A53" s="4">
        <v>47</v>
      </c>
      <c r="B53" s="5" t="s">
        <v>39</v>
      </c>
      <c r="C53" s="8">
        <v>2736</v>
      </c>
      <c r="D53" s="7">
        <v>437.76</v>
      </c>
      <c r="E53" s="8">
        <v>1920</v>
      </c>
      <c r="F53" s="7">
        <v>307.2</v>
      </c>
      <c r="G53" s="8">
        <v>1584</v>
      </c>
      <c r="H53" s="7">
        <v>253.44</v>
      </c>
      <c r="I53" s="8">
        <v>1635</v>
      </c>
      <c r="J53" s="7">
        <v>261.60000000000002</v>
      </c>
      <c r="K53" s="8">
        <v>1620</v>
      </c>
      <c r="L53" s="7">
        <v>259.2</v>
      </c>
      <c r="M53" s="8">
        <v>3189</v>
      </c>
      <c r="N53" s="7">
        <v>510.24</v>
      </c>
      <c r="O53" s="8">
        <v>1905</v>
      </c>
      <c r="P53" s="7">
        <v>304.8</v>
      </c>
      <c r="Q53" s="8">
        <v>1872</v>
      </c>
      <c r="R53" s="7">
        <v>299.52</v>
      </c>
      <c r="S53" s="8">
        <v>1533</v>
      </c>
      <c r="T53" s="7">
        <v>245.28</v>
      </c>
      <c r="U53" s="8">
        <v>3597</v>
      </c>
      <c r="V53" s="7">
        <v>575.52</v>
      </c>
    </row>
    <row r="54" spans="1:22" ht="21.75" x14ac:dyDescent="0.5">
      <c r="A54" s="4">
        <v>48</v>
      </c>
      <c r="B54" s="5" t="s">
        <v>42</v>
      </c>
      <c r="C54" s="8">
        <v>5625</v>
      </c>
      <c r="D54" s="7">
        <v>900</v>
      </c>
      <c r="E54" s="8">
        <v>6828</v>
      </c>
      <c r="F54" s="7">
        <v>1092.48</v>
      </c>
      <c r="G54" s="8">
        <v>5610</v>
      </c>
      <c r="H54" s="7">
        <v>897.6</v>
      </c>
      <c r="I54" s="8">
        <v>9486</v>
      </c>
      <c r="J54" s="7">
        <v>1517.76</v>
      </c>
      <c r="K54" s="8">
        <v>7722</v>
      </c>
      <c r="L54" s="7">
        <v>1235.52</v>
      </c>
      <c r="M54" s="8">
        <v>9360</v>
      </c>
      <c r="N54" s="7">
        <v>1497.6</v>
      </c>
      <c r="O54" s="8">
        <v>7395</v>
      </c>
      <c r="P54" s="7">
        <v>1183.2</v>
      </c>
      <c r="Q54" s="8">
        <v>6216</v>
      </c>
      <c r="R54" s="7">
        <v>994.56</v>
      </c>
      <c r="S54" s="8">
        <v>7110</v>
      </c>
      <c r="T54" s="7">
        <v>1137.5999999999999</v>
      </c>
      <c r="U54" s="8">
        <v>10215</v>
      </c>
      <c r="V54" s="7">
        <v>1634.4</v>
      </c>
    </row>
    <row r="55" spans="1:22" ht="21.75" x14ac:dyDescent="0.5">
      <c r="A55" s="4">
        <v>49</v>
      </c>
      <c r="B55" s="5" t="s">
        <v>43</v>
      </c>
      <c r="C55" s="8">
        <v>12033</v>
      </c>
      <c r="D55" s="7">
        <v>1925.28</v>
      </c>
      <c r="E55" s="8">
        <v>13041</v>
      </c>
      <c r="F55" s="7">
        <v>2086.56</v>
      </c>
      <c r="G55" s="8">
        <v>10122</v>
      </c>
      <c r="H55" s="7">
        <v>1619.52</v>
      </c>
      <c r="I55" s="8">
        <v>14529</v>
      </c>
      <c r="J55" s="7">
        <v>2324.64</v>
      </c>
      <c r="K55" s="8">
        <v>13110</v>
      </c>
      <c r="L55" s="7">
        <v>2097.6</v>
      </c>
      <c r="M55" s="8">
        <v>15138</v>
      </c>
      <c r="N55" s="7">
        <v>2422.08</v>
      </c>
      <c r="O55" s="8">
        <v>13035</v>
      </c>
      <c r="P55" s="7">
        <v>2085.6</v>
      </c>
      <c r="Q55" s="8">
        <v>11373</v>
      </c>
      <c r="R55" s="7">
        <v>1819.68</v>
      </c>
      <c r="S55" s="8">
        <v>13956</v>
      </c>
      <c r="T55" s="7">
        <v>2232.96</v>
      </c>
      <c r="U55" s="8">
        <v>17526</v>
      </c>
      <c r="V55" s="7">
        <v>2804.16</v>
      </c>
    </row>
    <row r="56" spans="1:22" ht="21.75" x14ac:dyDescent="0.5">
      <c r="A56" s="27" t="s">
        <v>45</v>
      </c>
      <c r="B56" s="27"/>
      <c r="C56" s="10">
        <f t="shared" ref="C56:I56" si="0">SUM(C7:C55)</f>
        <v>781644</v>
      </c>
      <c r="D56" s="11">
        <f t="shared" si="0"/>
        <v>125063.04000000002</v>
      </c>
      <c r="E56" s="10">
        <f t="shared" si="0"/>
        <v>726384</v>
      </c>
      <c r="F56" s="11">
        <f t="shared" si="0"/>
        <v>116221.44000000002</v>
      </c>
      <c r="G56" s="10">
        <f t="shared" si="0"/>
        <v>633069</v>
      </c>
      <c r="H56" s="11">
        <f t="shared" si="0"/>
        <v>101291.03999999996</v>
      </c>
      <c r="I56" s="10">
        <f t="shared" si="0"/>
        <v>904323</v>
      </c>
      <c r="J56" s="11">
        <f t="shared" ref="J56:V56" si="1">SUM(J7:J55)</f>
        <v>144691.68000000005</v>
      </c>
      <c r="K56" s="11">
        <f t="shared" si="1"/>
        <v>703578</v>
      </c>
      <c r="L56" s="11">
        <f t="shared" si="1"/>
        <v>112572.48000000001</v>
      </c>
      <c r="M56" s="11">
        <f t="shared" si="1"/>
        <v>964140</v>
      </c>
      <c r="N56" s="11">
        <f t="shared" si="1"/>
        <v>154262.39999999997</v>
      </c>
      <c r="O56" s="11">
        <f t="shared" si="1"/>
        <v>679110</v>
      </c>
      <c r="P56" s="11">
        <f t="shared" si="1"/>
        <v>108657.60000000002</v>
      </c>
      <c r="Q56" s="11">
        <f t="shared" si="1"/>
        <v>634242</v>
      </c>
      <c r="R56" s="11">
        <f t="shared" si="1"/>
        <v>101478.71999999999</v>
      </c>
      <c r="S56" s="11">
        <f t="shared" si="1"/>
        <v>746625</v>
      </c>
      <c r="T56" s="11">
        <f t="shared" si="1"/>
        <v>119460.00000000003</v>
      </c>
      <c r="U56" s="11">
        <f t="shared" si="1"/>
        <v>919302</v>
      </c>
      <c r="V56" s="11">
        <f t="shared" si="1"/>
        <v>147088.31999999995</v>
      </c>
    </row>
    <row r="57" spans="1:22" ht="21.75" x14ac:dyDescent="0.5">
      <c r="A57" s="26" t="s">
        <v>76</v>
      </c>
      <c r="B57" s="26"/>
      <c r="C57" s="10"/>
      <c r="D57" s="11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</row>
    <row r="58" spans="1:22" ht="21" customHeight="1" x14ac:dyDescent="0.2">
      <c r="A58" s="21" t="s">
        <v>46</v>
      </c>
      <c r="B58" s="21"/>
      <c r="C58" s="21"/>
      <c r="D58" s="21"/>
    </row>
    <row r="59" spans="1:22" ht="21" customHeight="1" x14ac:dyDescent="0.2">
      <c r="A59" s="15" t="s">
        <v>81</v>
      </c>
      <c r="B59" s="15"/>
      <c r="C59" s="15"/>
      <c r="D59" s="15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22" ht="21" customHeight="1" x14ac:dyDescent="0.2">
      <c r="A60" s="25" t="s">
        <v>74</v>
      </c>
      <c r="B60" s="25"/>
      <c r="C60" s="25"/>
      <c r="D60" s="25"/>
    </row>
    <row r="61" spans="1:22" ht="21" customHeight="1" x14ac:dyDescent="0.2">
      <c r="A61" s="25" t="s">
        <v>75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</sheetData>
  <mergeCells count="21">
    <mergeCell ref="U5:V5"/>
    <mergeCell ref="I4:V4"/>
    <mergeCell ref="A2:V2"/>
    <mergeCell ref="A1:V1"/>
    <mergeCell ref="A61:P61"/>
    <mergeCell ref="A57:B57"/>
    <mergeCell ref="A4:A6"/>
    <mergeCell ref="B4:B6"/>
    <mergeCell ref="C5:D5"/>
    <mergeCell ref="A60:D60"/>
    <mergeCell ref="E5:F5"/>
    <mergeCell ref="I5:J5"/>
    <mergeCell ref="G5:H5"/>
    <mergeCell ref="C4:H4"/>
    <mergeCell ref="A56:B56"/>
    <mergeCell ref="K5:L5"/>
    <mergeCell ref="M5:N5"/>
    <mergeCell ref="O5:P5"/>
    <mergeCell ref="A58:D58"/>
    <mergeCell ref="Q5:R5"/>
    <mergeCell ref="S5:T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view="pageBreakPreview" zoomScaleNormal="100" zoomScaleSheetLayoutView="100" workbookViewId="0">
      <selection activeCell="D12" sqref="D12"/>
    </sheetView>
  </sheetViews>
  <sheetFormatPr defaultRowHeight="14.25" x14ac:dyDescent="0.2"/>
  <cols>
    <col min="1" max="1" width="4.625" customWidth="1"/>
    <col min="2" max="2" width="45.125" customWidth="1"/>
    <col min="3" max="3" width="12.875" customWidth="1"/>
    <col min="4" max="4" width="10.125" customWidth="1"/>
    <col min="5" max="5" width="11.875" customWidth="1"/>
    <col min="6" max="6" width="9.25" customWidth="1"/>
    <col min="7" max="7" width="11.25" customWidth="1"/>
    <col min="8" max="8" width="9.875" customWidth="1"/>
  </cols>
  <sheetData>
    <row r="1" spans="1:8" ht="21.75" customHeight="1" x14ac:dyDescent="0.5">
      <c r="A1" s="24" t="s">
        <v>62</v>
      </c>
      <c r="B1" s="24"/>
      <c r="C1" s="24"/>
      <c r="D1" s="24"/>
      <c r="E1" s="24"/>
      <c r="F1" s="24"/>
      <c r="G1" s="24"/>
      <c r="H1" s="24"/>
    </row>
    <row r="2" spans="1:8" ht="21" customHeight="1" x14ac:dyDescent="0.5">
      <c r="A2" s="28" t="s">
        <v>59</v>
      </c>
      <c r="B2" s="28"/>
      <c r="C2" s="28"/>
      <c r="D2" s="28"/>
      <c r="E2" s="28"/>
      <c r="F2" s="28"/>
      <c r="G2" s="28"/>
      <c r="H2" s="28"/>
    </row>
    <row r="3" spans="1:8" ht="18.75" x14ac:dyDescent="0.3">
      <c r="A3" s="22" t="s">
        <v>0</v>
      </c>
      <c r="B3" s="22" t="s">
        <v>1</v>
      </c>
      <c r="C3" s="31">
        <v>2564</v>
      </c>
      <c r="D3" s="32"/>
      <c r="E3" s="32"/>
      <c r="F3" s="32"/>
      <c r="G3" s="32"/>
      <c r="H3" s="32"/>
    </row>
    <row r="4" spans="1:8" ht="18.75" x14ac:dyDescent="0.3">
      <c r="A4" s="22"/>
      <c r="B4" s="22"/>
      <c r="C4" s="22" t="s">
        <v>48</v>
      </c>
      <c r="D4" s="22"/>
      <c r="E4" s="22" t="s">
        <v>63</v>
      </c>
      <c r="F4" s="22"/>
      <c r="G4" s="22" t="s">
        <v>64</v>
      </c>
      <c r="H4" s="22"/>
    </row>
    <row r="5" spans="1:8" ht="41.65" customHeight="1" x14ac:dyDescent="0.2">
      <c r="A5" s="22"/>
      <c r="B5" s="22"/>
      <c r="C5" s="9" t="s">
        <v>60</v>
      </c>
      <c r="D5" s="9" t="s">
        <v>61</v>
      </c>
      <c r="E5" s="9" t="s">
        <v>60</v>
      </c>
      <c r="F5" s="9" t="s">
        <v>61</v>
      </c>
      <c r="G5" s="9" t="s">
        <v>60</v>
      </c>
      <c r="H5" s="9" t="s">
        <v>61</v>
      </c>
    </row>
    <row r="6" spans="1:8" ht="21.75" x14ac:dyDescent="0.5">
      <c r="A6" s="2">
        <v>1</v>
      </c>
      <c r="B6" s="5" t="s">
        <v>49</v>
      </c>
      <c r="C6" s="8">
        <v>243</v>
      </c>
      <c r="D6" s="7">
        <f>C6*80/500</f>
        <v>38.880000000000003</v>
      </c>
      <c r="E6" s="8">
        <v>318</v>
      </c>
      <c r="F6" s="7">
        <f>E6*80/500</f>
        <v>50.88</v>
      </c>
      <c r="G6" s="8">
        <v>249</v>
      </c>
      <c r="H6" s="7">
        <f>G6*80/500</f>
        <v>39.840000000000003</v>
      </c>
    </row>
    <row r="7" spans="1:8" ht="21.75" x14ac:dyDescent="0.5">
      <c r="A7" s="2">
        <v>2</v>
      </c>
      <c r="B7" s="5" t="s">
        <v>44</v>
      </c>
      <c r="C7" s="8">
        <v>522</v>
      </c>
      <c r="D7" s="7">
        <f>C7*80/500</f>
        <v>83.52</v>
      </c>
      <c r="E7" s="8">
        <v>720</v>
      </c>
      <c r="F7" s="7">
        <f t="shared" ref="F7:F56" si="0">E7*80/500</f>
        <v>115.2</v>
      </c>
      <c r="G7" s="8">
        <v>471</v>
      </c>
      <c r="H7" s="7">
        <f t="shared" ref="H7:H56" si="1">G7*80/500</f>
        <v>75.36</v>
      </c>
    </row>
    <row r="8" spans="1:8" ht="21.75" x14ac:dyDescent="0.5">
      <c r="A8" s="2">
        <v>3</v>
      </c>
      <c r="B8" s="5" t="s">
        <v>50</v>
      </c>
      <c r="C8" s="8">
        <v>2397</v>
      </c>
      <c r="D8" s="7">
        <f t="shared" ref="D8:D34" si="2">C8*80/500</f>
        <v>383.52</v>
      </c>
      <c r="E8" s="8">
        <v>3039</v>
      </c>
      <c r="F8" s="7">
        <f t="shared" si="0"/>
        <v>486.24</v>
      </c>
      <c r="G8" s="8">
        <v>1815</v>
      </c>
      <c r="H8" s="7">
        <f t="shared" si="1"/>
        <v>290.39999999999998</v>
      </c>
    </row>
    <row r="9" spans="1:8" ht="21.75" x14ac:dyDescent="0.5">
      <c r="A9" s="2">
        <v>4</v>
      </c>
      <c r="B9" s="5" t="s">
        <v>2</v>
      </c>
      <c r="C9" s="8">
        <v>438</v>
      </c>
      <c r="D9" s="7">
        <f t="shared" si="2"/>
        <v>70.08</v>
      </c>
      <c r="E9" s="8">
        <v>552</v>
      </c>
      <c r="F9" s="7">
        <f t="shared" si="0"/>
        <v>88.32</v>
      </c>
      <c r="G9" s="8">
        <v>402</v>
      </c>
      <c r="H9" s="7">
        <f t="shared" si="1"/>
        <v>64.319999999999993</v>
      </c>
    </row>
    <row r="10" spans="1:8" ht="21.75" x14ac:dyDescent="0.5">
      <c r="A10" s="2">
        <v>5</v>
      </c>
      <c r="B10" s="5" t="s">
        <v>3</v>
      </c>
      <c r="C10" s="8">
        <v>1119</v>
      </c>
      <c r="D10" s="7">
        <f t="shared" si="2"/>
        <v>179.04</v>
      </c>
      <c r="E10" s="8">
        <v>1476</v>
      </c>
      <c r="F10" s="7">
        <f t="shared" si="0"/>
        <v>236.16</v>
      </c>
      <c r="G10" s="8">
        <v>972</v>
      </c>
      <c r="H10" s="7">
        <f t="shared" si="1"/>
        <v>155.52000000000001</v>
      </c>
    </row>
    <row r="11" spans="1:8" ht="21.75" x14ac:dyDescent="0.5">
      <c r="A11" s="2">
        <v>6</v>
      </c>
      <c r="B11" s="5" t="s">
        <v>4</v>
      </c>
      <c r="C11" s="8">
        <v>9090</v>
      </c>
      <c r="D11" s="7">
        <f t="shared" si="2"/>
        <v>1454.4</v>
      </c>
      <c r="E11" s="8">
        <v>12405</v>
      </c>
      <c r="F11" s="7">
        <f t="shared" si="0"/>
        <v>1984.8</v>
      </c>
      <c r="G11" s="8">
        <v>7836</v>
      </c>
      <c r="H11" s="7">
        <f t="shared" si="1"/>
        <v>1253.76</v>
      </c>
    </row>
    <row r="12" spans="1:8" ht="21.75" x14ac:dyDescent="0.5">
      <c r="A12" s="2">
        <v>7</v>
      </c>
      <c r="B12" s="5" t="s">
        <v>5</v>
      </c>
      <c r="C12" s="8">
        <v>19524</v>
      </c>
      <c r="D12" s="7">
        <f t="shared" si="2"/>
        <v>3123.84</v>
      </c>
      <c r="E12" s="8">
        <v>28119</v>
      </c>
      <c r="F12" s="7">
        <f t="shared" si="0"/>
        <v>4499.04</v>
      </c>
      <c r="G12" s="8">
        <v>17199</v>
      </c>
      <c r="H12" s="7">
        <f t="shared" si="1"/>
        <v>2751.84</v>
      </c>
    </row>
    <row r="13" spans="1:8" ht="21.75" x14ac:dyDescent="0.5">
      <c r="A13" s="2">
        <v>8</v>
      </c>
      <c r="B13" s="5" t="s">
        <v>6</v>
      </c>
      <c r="C13" s="8">
        <v>897</v>
      </c>
      <c r="D13" s="7">
        <f t="shared" si="2"/>
        <v>143.52000000000001</v>
      </c>
      <c r="E13" s="8">
        <v>1284</v>
      </c>
      <c r="F13" s="7">
        <f t="shared" si="0"/>
        <v>205.44</v>
      </c>
      <c r="G13" s="8">
        <v>867</v>
      </c>
      <c r="H13" s="7">
        <f t="shared" si="1"/>
        <v>138.72</v>
      </c>
    </row>
    <row r="14" spans="1:8" ht="21.75" x14ac:dyDescent="0.5">
      <c r="A14" s="2">
        <v>9</v>
      </c>
      <c r="B14" s="5" t="s">
        <v>14</v>
      </c>
      <c r="C14" s="8">
        <v>16680</v>
      </c>
      <c r="D14" s="7">
        <f t="shared" si="2"/>
        <v>2668.8</v>
      </c>
      <c r="E14" s="8">
        <v>25026</v>
      </c>
      <c r="F14" s="7">
        <f t="shared" si="0"/>
        <v>4004.16</v>
      </c>
      <c r="G14" s="8">
        <v>14622</v>
      </c>
      <c r="H14" s="7">
        <f t="shared" si="1"/>
        <v>2339.52</v>
      </c>
    </row>
    <row r="15" spans="1:8" ht="21.75" x14ac:dyDescent="0.5">
      <c r="A15" s="2">
        <v>10</v>
      </c>
      <c r="B15" s="5" t="s">
        <v>15</v>
      </c>
      <c r="C15" s="8">
        <v>9774</v>
      </c>
      <c r="D15" s="7">
        <f t="shared" si="2"/>
        <v>1563.84</v>
      </c>
      <c r="E15" s="8">
        <v>13398</v>
      </c>
      <c r="F15" s="7">
        <f t="shared" si="0"/>
        <v>2143.6799999999998</v>
      </c>
      <c r="G15" s="8">
        <v>7731</v>
      </c>
      <c r="H15" s="7">
        <f t="shared" si="1"/>
        <v>1236.96</v>
      </c>
    </row>
    <row r="16" spans="1:8" ht="21.75" x14ac:dyDescent="0.5">
      <c r="A16" s="2">
        <v>11</v>
      </c>
      <c r="B16" s="5" t="s">
        <v>7</v>
      </c>
      <c r="C16" s="8">
        <v>2598</v>
      </c>
      <c r="D16" s="7">
        <f t="shared" si="2"/>
        <v>415.68</v>
      </c>
      <c r="E16" s="8">
        <v>3186</v>
      </c>
      <c r="F16" s="7">
        <f t="shared" si="0"/>
        <v>509.76</v>
      </c>
      <c r="G16" s="8">
        <v>2205</v>
      </c>
      <c r="H16" s="7">
        <f t="shared" si="1"/>
        <v>352.8</v>
      </c>
    </row>
    <row r="17" spans="1:8" ht="21.75" x14ac:dyDescent="0.5">
      <c r="A17" s="2">
        <v>12</v>
      </c>
      <c r="B17" s="5" t="s">
        <v>8</v>
      </c>
      <c r="C17" s="8">
        <v>7617</v>
      </c>
      <c r="D17" s="7">
        <f t="shared" si="2"/>
        <v>1218.72</v>
      </c>
      <c r="E17" s="8">
        <v>13437</v>
      </c>
      <c r="F17" s="7">
        <f t="shared" si="0"/>
        <v>2149.92</v>
      </c>
      <c r="G17" s="8">
        <v>6723</v>
      </c>
      <c r="H17" s="7">
        <f t="shared" si="1"/>
        <v>1075.68</v>
      </c>
    </row>
    <row r="18" spans="1:8" ht="21.75" x14ac:dyDescent="0.5">
      <c r="A18" s="2">
        <v>13</v>
      </c>
      <c r="B18" s="5" t="s">
        <v>9</v>
      </c>
      <c r="C18" s="8">
        <v>5370</v>
      </c>
      <c r="D18" s="7">
        <f t="shared" si="2"/>
        <v>859.2</v>
      </c>
      <c r="E18" s="8">
        <v>7803</v>
      </c>
      <c r="F18" s="7">
        <f t="shared" si="0"/>
        <v>1248.48</v>
      </c>
      <c r="G18" s="8">
        <v>4479</v>
      </c>
      <c r="H18" s="7">
        <f t="shared" si="1"/>
        <v>716.64</v>
      </c>
    </row>
    <row r="19" spans="1:8" ht="21.75" x14ac:dyDescent="0.5">
      <c r="A19" s="2">
        <v>14</v>
      </c>
      <c r="B19" s="5" t="s">
        <v>10</v>
      </c>
      <c r="C19" s="8">
        <v>2019</v>
      </c>
      <c r="D19" s="7">
        <f t="shared" si="2"/>
        <v>323.04000000000002</v>
      </c>
      <c r="E19" s="8">
        <v>3312</v>
      </c>
      <c r="F19" s="7">
        <f t="shared" si="0"/>
        <v>529.91999999999996</v>
      </c>
      <c r="G19" s="8">
        <v>1986</v>
      </c>
      <c r="H19" s="7">
        <f t="shared" si="1"/>
        <v>317.76</v>
      </c>
    </row>
    <row r="20" spans="1:8" ht="21.75" x14ac:dyDescent="0.5">
      <c r="A20" s="2">
        <v>15</v>
      </c>
      <c r="B20" s="5" t="s">
        <v>11</v>
      </c>
      <c r="C20" s="8">
        <v>4497</v>
      </c>
      <c r="D20" s="7">
        <f t="shared" si="2"/>
        <v>719.52</v>
      </c>
      <c r="E20" s="8">
        <v>5583</v>
      </c>
      <c r="F20" s="7">
        <f t="shared" si="0"/>
        <v>893.28</v>
      </c>
      <c r="G20" s="8">
        <v>3366</v>
      </c>
      <c r="H20" s="7">
        <f t="shared" si="1"/>
        <v>538.55999999999995</v>
      </c>
    </row>
    <row r="21" spans="1:8" ht="21.75" x14ac:dyDescent="0.5">
      <c r="A21" s="2">
        <v>16</v>
      </c>
      <c r="B21" s="5" t="s">
        <v>12</v>
      </c>
      <c r="C21" s="8">
        <v>2868</v>
      </c>
      <c r="D21" s="7">
        <f t="shared" si="2"/>
        <v>458.88</v>
      </c>
      <c r="E21" s="8">
        <v>4254</v>
      </c>
      <c r="F21" s="7">
        <f t="shared" si="0"/>
        <v>680.64</v>
      </c>
      <c r="G21" s="8">
        <v>3096</v>
      </c>
      <c r="H21" s="7">
        <f t="shared" si="1"/>
        <v>495.36</v>
      </c>
    </row>
    <row r="22" spans="1:8" ht="21.75" x14ac:dyDescent="0.5">
      <c r="A22" s="2">
        <v>17</v>
      </c>
      <c r="B22" s="5" t="s">
        <v>13</v>
      </c>
      <c r="C22" s="8">
        <v>1938</v>
      </c>
      <c r="D22" s="7">
        <f t="shared" si="2"/>
        <v>310.08</v>
      </c>
      <c r="E22" s="8">
        <v>2805</v>
      </c>
      <c r="F22" s="7">
        <f t="shared" si="0"/>
        <v>448.8</v>
      </c>
      <c r="G22" s="8">
        <v>1920</v>
      </c>
      <c r="H22" s="7">
        <f t="shared" si="1"/>
        <v>307.2</v>
      </c>
    </row>
    <row r="23" spans="1:8" ht="21.75" x14ac:dyDescent="0.5">
      <c r="A23" s="2">
        <v>18</v>
      </c>
      <c r="B23" s="5" t="s">
        <v>17</v>
      </c>
      <c r="C23" s="8">
        <v>1782</v>
      </c>
      <c r="D23" s="7">
        <f t="shared" si="2"/>
        <v>285.12</v>
      </c>
      <c r="E23" s="8">
        <v>2532</v>
      </c>
      <c r="F23" s="7">
        <f t="shared" si="0"/>
        <v>405.12</v>
      </c>
      <c r="G23" s="8">
        <v>1701</v>
      </c>
      <c r="H23" s="7">
        <f t="shared" si="1"/>
        <v>272.16000000000003</v>
      </c>
    </row>
    <row r="24" spans="1:8" ht="21.75" x14ac:dyDescent="0.5">
      <c r="A24" s="2">
        <v>19</v>
      </c>
      <c r="B24" s="5" t="s">
        <v>16</v>
      </c>
      <c r="C24" s="8">
        <v>3159</v>
      </c>
      <c r="D24" s="7">
        <f t="shared" si="2"/>
        <v>505.44</v>
      </c>
      <c r="E24" s="8">
        <v>4119</v>
      </c>
      <c r="F24" s="7">
        <f t="shared" si="0"/>
        <v>659.04</v>
      </c>
      <c r="G24" s="8">
        <v>2580</v>
      </c>
      <c r="H24" s="7">
        <f t="shared" si="1"/>
        <v>412.8</v>
      </c>
    </row>
    <row r="25" spans="1:8" ht="21.75" x14ac:dyDescent="0.5">
      <c r="A25" s="2">
        <v>20</v>
      </c>
      <c r="B25" s="5" t="s">
        <v>29</v>
      </c>
      <c r="C25" s="8">
        <v>12933</v>
      </c>
      <c r="D25" s="7">
        <f t="shared" si="2"/>
        <v>2069.2800000000002</v>
      </c>
      <c r="E25" s="8">
        <v>15801</v>
      </c>
      <c r="F25" s="7">
        <f t="shared" si="0"/>
        <v>2528.16</v>
      </c>
      <c r="G25" s="8">
        <v>14277</v>
      </c>
      <c r="H25" s="7">
        <f t="shared" si="1"/>
        <v>2284.3200000000002</v>
      </c>
    </row>
    <row r="26" spans="1:8" ht="21.75" x14ac:dyDescent="0.5">
      <c r="A26" s="2">
        <v>21</v>
      </c>
      <c r="B26" s="5" t="s">
        <v>30</v>
      </c>
      <c r="C26" s="8">
        <v>7869</v>
      </c>
      <c r="D26" s="7">
        <f t="shared" si="2"/>
        <v>1259.04</v>
      </c>
      <c r="E26" s="8">
        <v>11265</v>
      </c>
      <c r="F26" s="7">
        <f t="shared" si="0"/>
        <v>1802.4</v>
      </c>
      <c r="G26" s="8">
        <v>6033</v>
      </c>
      <c r="H26" s="7">
        <f t="shared" si="1"/>
        <v>965.28</v>
      </c>
    </row>
    <row r="27" spans="1:8" ht="21.75" x14ac:dyDescent="0.5">
      <c r="A27" s="2">
        <v>22</v>
      </c>
      <c r="B27" s="5" t="s">
        <v>31</v>
      </c>
      <c r="C27" s="8">
        <v>7716</v>
      </c>
      <c r="D27" s="7">
        <f t="shared" si="2"/>
        <v>1234.56</v>
      </c>
      <c r="E27" s="8">
        <v>9792</v>
      </c>
      <c r="F27" s="7">
        <f t="shared" si="0"/>
        <v>1566.72</v>
      </c>
      <c r="G27" s="8">
        <v>7119</v>
      </c>
      <c r="H27" s="7">
        <f t="shared" si="1"/>
        <v>1139.04</v>
      </c>
    </row>
    <row r="28" spans="1:8" ht="21.75" x14ac:dyDescent="0.5">
      <c r="A28" s="2">
        <v>23</v>
      </c>
      <c r="B28" s="5" t="s">
        <v>32</v>
      </c>
      <c r="C28" s="8">
        <v>1632</v>
      </c>
      <c r="D28" s="7">
        <f t="shared" si="2"/>
        <v>261.12</v>
      </c>
      <c r="E28" s="8">
        <v>2529</v>
      </c>
      <c r="F28" s="7">
        <f t="shared" si="0"/>
        <v>404.64</v>
      </c>
      <c r="G28" s="8">
        <v>1362</v>
      </c>
      <c r="H28" s="7">
        <f t="shared" si="1"/>
        <v>217.92</v>
      </c>
    </row>
    <row r="29" spans="1:8" ht="21.75" x14ac:dyDescent="0.5">
      <c r="A29" s="2">
        <v>24</v>
      </c>
      <c r="B29" s="5" t="s">
        <v>33</v>
      </c>
      <c r="C29" s="8">
        <v>8373</v>
      </c>
      <c r="D29" s="7">
        <f t="shared" si="2"/>
        <v>1339.68</v>
      </c>
      <c r="E29" s="8">
        <v>11553</v>
      </c>
      <c r="F29" s="7">
        <f t="shared" si="0"/>
        <v>1848.48</v>
      </c>
      <c r="G29" s="8">
        <v>8250</v>
      </c>
      <c r="H29" s="7">
        <f t="shared" si="1"/>
        <v>1320</v>
      </c>
    </row>
    <row r="30" spans="1:8" ht="21.75" x14ac:dyDescent="0.5">
      <c r="A30" s="2">
        <v>25</v>
      </c>
      <c r="B30" s="5" t="s">
        <v>38</v>
      </c>
      <c r="C30" s="8">
        <v>2598</v>
      </c>
      <c r="D30" s="7">
        <f t="shared" si="2"/>
        <v>415.68</v>
      </c>
      <c r="E30" s="8">
        <v>2952</v>
      </c>
      <c r="F30" s="7">
        <f t="shared" si="0"/>
        <v>472.32</v>
      </c>
      <c r="G30" s="8">
        <v>2064</v>
      </c>
      <c r="H30" s="7">
        <f t="shared" si="1"/>
        <v>330.24</v>
      </c>
    </row>
    <row r="31" spans="1:8" ht="21.75" x14ac:dyDescent="0.5">
      <c r="A31" s="2">
        <v>26</v>
      </c>
      <c r="B31" s="5" t="s">
        <v>34</v>
      </c>
      <c r="C31" s="8">
        <v>7302</v>
      </c>
      <c r="D31" s="7">
        <f t="shared" si="2"/>
        <v>1168.32</v>
      </c>
      <c r="E31" s="8">
        <v>8595</v>
      </c>
      <c r="F31" s="7">
        <f t="shared" si="0"/>
        <v>1375.2</v>
      </c>
      <c r="G31" s="8">
        <v>5523</v>
      </c>
      <c r="H31" s="7">
        <f t="shared" si="1"/>
        <v>883.68</v>
      </c>
    </row>
    <row r="32" spans="1:8" ht="21.75" x14ac:dyDescent="0.5">
      <c r="A32" s="2">
        <v>27</v>
      </c>
      <c r="B32" s="5" t="s">
        <v>35</v>
      </c>
      <c r="C32" s="8">
        <v>2340</v>
      </c>
      <c r="D32" s="7">
        <f t="shared" si="2"/>
        <v>374.4</v>
      </c>
      <c r="E32" s="8">
        <v>3375</v>
      </c>
      <c r="F32" s="7">
        <f t="shared" si="0"/>
        <v>540</v>
      </c>
      <c r="G32" s="8">
        <v>1494</v>
      </c>
      <c r="H32" s="7">
        <f t="shared" si="1"/>
        <v>239.04</v>
      </c>
    </row>
    <row r="33" spans="1:8" ht="21.75" x14ac:dyDescent="0.5">
      <c r="A33" s="2">
        <v>28</v>
      </c>
      <c r="B33" s="5" t="s">
        <v>36</v>
      </c>
      <c r="C33" s="8">
        <v>1395</v>
      </c>
      <c r="D33" s="7">
        <f t="shared" si="2"/>
        <v>223.2</v>
      </c>
      <c r="E33" s="8">
        <v>2349</v>
      </c>
      <c r="F33" s="7">
        <f t="shared" si="0"/>
        <v>375.84</v>
      </c>
      <c r="G33" s="8">
        <v>960</v>
      </c>
      <c r="H33" s="7">
        <f t="shared" si="1"/>
        <v>153.6</v>
      </c>
    </row>
    <row r="34" spans="1:8" ht="21.75" x14ac:dyDescent="0.5">
      <c r="A34" s="2">
        <v>29</v>
      </c>
      <c r="B34" s="5" t="s">
        <v>51</v>
      </c>
      <c r="C34" s="8">
        <v>8388</v>
      </c>
      <c r="D34" s="7">
        <f t="shared" si="2"/>
        <v>1342.08</v>
      </c>
      <c r="E34" s="8">
        <v>10779</v>
      </c>
      <c r="F34" s="7">
        <f t="shared" si="0"/>
        <v>1724.64</v>
      </c>
      <c r="G34" s="8">
        <v>5478</v>
      </c>
      <c r="H34" s="7">
        <f t="shared" si="1"/>
        <v>876.48</v>
      </c>
    </row>
    <row r="35" spans="1:8" ht="21.75" x14ac:dyDescent="0.5">
      <c r="A35" s="2">
        <v>30</v>
      </c>
      <c r="B35" s="5" t="s">
        <v>37</v>
      </c>
      <c r="C35" s="8">
        <v>4767</v>
      </c>
      <c r="D35" s="7">
        <f>C35*80/500</f>
        <v>762.72</v>
      </c>
      <c r="E35" s="8">
        <v>6099</v>
      </c>
      <c r="F35" s="7">
        <f t="shared" si="0"/>
        <v>975.84</v>
      </c>
      <c r="G35" s="8">
        <v>3792</v>
      </c>
      <c r="H35" s="7">
        <f t="shared" si="1"/>
        <v>606.72</v>
      </c>
    </row>
    <row r="36" spans="1:8" ht="21.75" x14ac:dyDescent="0.5">
      <c r="A36" s="2">
        <v>31</v>
      </c>
      <c r="B36" s="5" t="s">
        <v>52</v>
      </c>
      <c r="C36" s="8">
        <v>648</v>
      </c>
      <c r="D36" s="7">
        <f>C36*80/500</f>
        <v>103.68</v>
      </c>
      <c r="E36" s="8">
        <v>882</v>
      </c>
      <c r="F36" s="7">
        <f t="shared" si="0"/>
        <v>141.12</v>
      </c>
      <c r="G36" s="8">
        <v>522</v>
      </c>
      <c r="H36" s="7">
        <f t="shared" si="1"/>
        <v>83.52</v>
      </c>
    </row>
    <row r="37" spans="1:8" ht="21.75" x14ac:dyDescent="0.5">
      <c r="A37" s="2">
        <v>32</v>
      </c>
      <c r="B37" s="5" t="s">
        <v>53</v>
      </c>
      <c r="C37" s="8">
        <v>7095</v>
      </c>
      <c r="D37" s="7">
        <f t="shared" ref="D37:D47" si="3">C37*80/500</f>
        <v>1135.2</v>
      </c>
      <c r="E37" s="8">
        <v>8919</v>
      </c>
      <c r="F37" s="7">
        <f t="shared" si="0"/>
        <v>1427.04</v>
      </c>
      <c r="G37" s="8">
        <v>6561</v>
      </c>
      <c r="H37" s="7">
        <f t="shared" si="1"/>
        <v>1049.76</v>
      </c>
    </row>
    <row r="38" spans="1:8" ht="21.75" x14ac:dyDescent="0.5">
      <c r="A38" s="2">
        <v>33</v>
      </c>
      <c r="B38" s="5" t="s">
        <v>18</v>
      </c>
      <c r="C38" s="8">
        <v>23304</v>
      </c>
      <c r="D38" s="7">
        <f t="shared" si="3"/>
        <v>3728.64</v>
      </c>
      <c r="E38" s="8">
        <v>27126</v>
      </c>
      <c r="F38" s="7">
        <f t="shared" si="0"/>
        <v>4340.16</v>
      </c>
      <c r="G38" s="8">
        <v>21939</v>
      </c>
      <c r="H38" s="7">
        <f t="shared" si="1"/>
        <v>3510.24</v>
      </c>
    </row>
    <row r="39" spans="1:8" ht="21.75" x14ac:dyDescent="0.5">
      <c r="A39" s="2">
        <v>34</v>
      </c>
      <c r="B39" s="5" t="s">
        <v>54</v>
      </c>
      <c r="C39" s="8">
        <v>8073</v>
      </c>
      <c r="D39" s="7">
        <f t="shared" si="3"/>
        <v>1291.68</v>
      </c>
      <c r="E39" s="8">
        <v>9597</v>
      </c>
      <c r="F39" s="7">
        <f t="shared" si="0"/>
        <v>1535.52</v>
      </c>
      <c r="G39" s="8">
        <v>6261</v>
      </c>
      <c r="H39" s="7">
        <f t="shared" si="1"/>
        <v>1001.76</v>
      </c>
    </row>
    <row r="40" spans="1:8" ht="21.75" x14ac:dyDescent="0.5">
      <c r="A40" s="2">
        <v>35</v>
      </c>
      <c r="B40" s="5" t="s">
        <v>19</v>
      </c>
      <c r="C40" s="8">
        <v>7419</v>
      </c>
      <c r="D40" s="7">
        <f t="shared" si="3"/>
        <v>1187.04</v>
      </c>
      <c r="E40" s="8">
        <v>9216</v>
      </c>
      <c r="F40" s="7">
        <f t="shared" si="0"/>
        <v>1474.56</v>
      </c>
      <c r="G40" s="8">
        <v>5952</v>
      </c>
      <c r="H40" s="7">
        <f t="shared" si="1"/>
        <v>952.32</v>
      </c>
    </row>
    <row r="41" spans="1:8" ht="21.75" x14ac:dyDescent="0.5">
      <c r="A41" s="2">
        <v>36</v>
      </c>
      <c r="B41" s="5" t="s">
        <v>55</v>
      </c>
      <c r="C41" s="8">
        <v>12648</v>
      </c>
      <c r="D41" s="7">
        <f t="shared" si="3"/>
        <v>2023.68</v>
      </c>
      <c r="E41" s="8">
        <v>18690</v>
      </c>
      <c r="F41" s="7">
        <f t="shared" si="0"/>
        <v>2990.4</v>
      </c>
      <c r="G41" s="8">
        <v>3567</v>
      </c>
      <c r="H41" s="7">
        <f t="shared" si="1"/>
        <v>570.72</v>
      </c>
    </row>
    <row r="42" spans="1:8" ht="21.75" x14ac:dyDescent="0.5">
      <c r="A42" s="2">
        <v>37</v>
      </c>
      <c r="B42" s="5" t="s">
        <v>28</v>
      </c>
      <c r="C42" s="8">
        <v>14721</v>
      </c>
      <c r="D42" s="7">
        <f t="shared" si="3"/>
        <v>2355.36</v>
      </c>
      <c r="E42" s="8">
        <v>19008</v>
      </c>
      <c r="F42" s="7">
        <f t="shared" si="0"/>
        <v>3041.28</v>
      </c>
      <c r="G42" s="8">
        <v>14256</v>
      </c>
      <c r="H42" s="7">
        <f t="shared" si="1"/>
        <v>2280.96</v>
      </c>
    </row>
    <row r="43" spans="1:8" ht="21.75" x14ac:dyDescent="0.5">
      <c r="A43" s="2">
        <v>38</v>
      </c>
      <c r="B43" s="5" t="s">
        <v>27</v>
      </c>
      <c r="C43" s="8">
        <v>14898</v>
      </c>
      <c r="D43" s="7">
        <f t="shared" si="3"/>
        <v>2383.6799999999998</v>
      </c>
      <c r="E43" s="8">
        <v>21564</v>
      </c>
      <c r="F43" s="7">
        <f t="shared" si="0"/>
        <v>3450.24</v>
      </c>
      <c r="G43" s="8">
        <v>14088</v>
      </c>
      <c r="H43" s="7">
        <f t="shared" si="1"/>
        <v>2254.08</v>
      </c>
    </row>
    <row r="44" spans="1:8" ht="21.75" x14ac:dyDescent="0.5">
      <c r="A44" s="2">
        <v>39</v>
      </c>
      <c r="B44" s="5" t="s">
        <v>20</v>
      </c>
      <c r="C44" s="8">
        <v>13002</v>
      </c>
      <c r="D44" s="7">
        <f t="shared" si="3"/>
        <v>2080.3200000000002</v>
      </c>
      <c r="E44" s="8">
        <v>15099</v>
      </c>
      <c r="F44" s="7">
        <f t="shared" si="0"/>
        <v>2415.84</v>
      </c>
      <c r="G44" s="8">
        <v>10632</v>
      </c>
      <c r="H44" s="7">
        <f t="shared" si="1"/>
        <v>1701.12</v>
      </c>
    </row>
    <row r="45" spans="1:8" ht="21.75" x14ac:dyDescent="0.5">
      <c r="A45" s="2">
        <v>40</v>
      </c>
      <c r="B45" s="5" t="s">
        <v>21</v>
      </c>
      <c r="C45" s="8">
        <v>16878</v>
      </c>
      <c r="D45" s="7">
        <f t="shared" si="3"/>
        <v>2700.48</v>
      </c>
      <c r="E45" s="8">
        <v>18912</v>
      </c>
      <c r="F45" s="7">
        <f t="shared" si="0"/>
        <v>3025.92</v>
      </c>
      <c r="G45" s="8">
        <v>15801</v>
      </c>
      <c r="H45" s="7">
        <f t="shared" si="1"/>
        <v>2528.16</v>
      </c>
    </row>
    <row r="46" spans="1:8" ht="21.75" x14ac:dyDescent="0.5">
      <c r="A46" s="2">
        <v>41</v>
      </c>
      <c r="B46" s="5" t="s">
        <v>56</v>
      </c>
      <c r="C46" s="8">
        <v>10926</v>
      </c>
      <c r="D46" s="7">
        <f t="shared" si="3"/>
        <v>1748.16</v>
      </c>
      <c r="E46" s="8">
        <v>12486</v>
      </c>
      <c r="F46" s="7">
        <f t="shared" si="0"/>
        <v>1997.76</v>
      </c>
      <c r="G46" s="8">
        <v>9336</v>
      </c>
      <c r="H46" s="7">
        <f t="shared" si="1"/>
        <v>1493.76</v>
      </c>
    </row>
    <row r="47" spans="1:8" ht="21.75" x14ac:dyDescent="0.5">
      <c r="A47" s="2">
        <v>42</v>
      </c>
      <c r="B47" s="5" t="s">
        <v>22</v>
      </c>
      <c r="C47" s="8">
        <v>8193</v>
      </c>
      <c r="D47" s="7">
        <f t="shared" si="3"/>
        <v>1310.88</v>
      </c>
      <c r="E47" s="8">
        <v>10788</v>
      </c>
      <c r="F47" s="7">
        <f t="shared" si="0"/>
        <v>1726.08</v>
      </c>
      <c r="G47" s="8">
        <v>7914</v>
      </c>
      <c r="H47" s="7">
        <f t="shared" si="1"/>
        <v>1266.24</v>
      </c>
    </row>
    <row r="48" spans="1:8" ht="21.75" x14ac:dyDescent="0.5">
      <c r="A48" s="2">
        <v>43</v>
      </c>
      <c r="B48" s="5" t="s">
        <v>23</v>
      </c>
      <c r="C48" s="8">
        <v>7188</v>
      </c>
      <c r="D48" s="7">
        <f>C48*80/500</f>
        <v>1150.08</v>
      </c>
      <c r="E48" s="8">
        <v>7890</v>
      </c>
      <c r="F48" s="7">
        <f t="shared" si="0"/>
        <v>1262.4000000000001</v>
      </c>
      <c r="G48" s="8">
        <v>5322</v>
      </c>
      <c r="H48" s="7">
        <f t="shared" si="1"/>
        <v>851.52</v>
      </c>
    </row>
    <row r="49" spans="1:8" ht="21.75" x14ac:dyDescent="0.5">
      <c r="A49" s="2">
        <v>44</v>
      </c>
      <c r="B49" s="5" t="s">
        <v>24</v>
      </c>
      <c r="C49" s="8">
        <v>21813</v>
      </c>
      <c r="D49" s="7">
        <f>C49*80/500</f>
        <v>3490.08</v>
      </c>
      <c r="E49" s="8">
        <v>28419</v>
      </c>
      <c r="F49" s="7">
        <f t="shared" si="0"/>
        <v>4547.04</v>
      </c>
      <c r="G49" s="8">
        <v>22587</v>
      </c>
      <c r="H49" s="7">
        <f t="shared" si="1"/>
        <v>3613.92</v>
      </c>
    </row>
    <row r="50" spans="1:8" ht="21.75" x14ac:dyDescent="0.5">
      <c r="A50" s="2">
        <v>45</v>
      </c>
      <c r="B50" s="5" t="s">
        <v>25</v>
      </c>
      <c r="C50" s="8">
        <v>10485</v>
      </c>
      <c r="D50" s="7">
        <f t="shared" ref="D50:D56" si="4">C50*80/500</f>
        <v>1677.6</v>
      </c>
      <c r="E50" s="8">
        <v>13443</v>
      </c>
      <c r="F50" s="7">
        <f t="shared" si="0"/>
        <v>2150.88</v>
      </c>
      <c r="G50" s="8">
        <v>11628</v>
      </c>
      <c r="H50" s="7">
        <f t="shared" si="1"/>
        <v>1860.48</v>
      </c>
    </row>
    <row r="51" spans="1:8" ht="21.75" x14ac:dyDescent="0.5">
      <c r="A51" s="2">
        <v>46</v>
      </c>
      <c r="B51" s="5" t="s">
        <v>26</v>
      </c>
      <c r="C51" s="8">
        <v>15381</v>
      </c>
      <c r="D51" s="7">
        <f t="shared" si="4"/>
        <v>2460.96</v>
      </c>
      <c r="E51" s="8">
        <v>18732</v>
      </c>
      <c r="F51" s="7">
        <f t="shared" si="0"/>
        <v>2997.12</v>
      </c>
      <c r="G51" s="8">
        <v>12489</v>
      </c>
      <c r="H51" s="7">
        <f t="shared" si="1"/>
        <v>1998.24</v>
      </c>
    </row>
    <row r="52" spans="1:8" ht="21.75" x14ac:dyDescent="0.5">
      <c r="A52" s="2">
        <v>47</v>
      </c>
      <c r="B52" s="5" t="s">
        <v>39</v>
      </c>
      <c r="C52" s="8">
        <v>501</v>
      </c>
      <c r="D52" s="7">
        <f t="shared" si="4"/>
        <v>80.16</v>
      </c>
      <c r="E52" s="8">
        <v>777</v>
      </c>
      <c r="F52" s="7">
        <f t="shared" si="0"/>
        <v>124.32</v>
      </c>
      <c r="G52" s="8">
        <v>444</v>
      </c>
      <c r="H52" s="7">
        <f t="shared" si="1"/>
        <v>71.040000000000006</v>
      </c>
    </row>
    <row r="53" spans="1:8" ht="21.75" x14ac:dyDescent="0.5">
      <c r="A53" s="2">
        <v>48</v>
      </c>
      <c r="B53" s="5" t="s">
        <v>40</v>
      </c>
      <c r="C53" s="8">
        <v>1335</v>
      </c>
      <c r="D53" s="7">
        <f t="shared" si="4"/>
        <v>213.6</v>
      </c>
      <c r="E53" s="8">
        <v>1653</v>
      </c>
      <c r="F53" s="7">
        <f t="shared" si="0"/>
        <v>264.48</v>
      </c>
      <c r="G53" s="8">
        <v>1122</v>
      </c>
      <c r="H53" s="7">
        <f t="shared" si="1"/>
        <v>179.52</v>
      </c>
    </row>
    <row r="54" spans="1:8" ht="21.75" x14ac:dyDescent="0.5">
      <c r="A54" s="2">
        <v>49</v>
      </c>
      <c r="B54" s="5" t="s">
        <v>41</v>
      </c>
      <c r="C54" s="8">
        <v>486</v>
      </c>
      <c r="D54" s="7">
        <f t="shared" si="4"/>
        <v>77.760000000000005</v>
      </c>
      <c r="E54" s="8">
        <v>663</v>
      </c>
      <c r="F54" s="7">
        <f t="shared" si="0"/>
        <v>106.08</v>
      </c>
      <c r="G54" s="8">
        <v>381</v>
      </c>
      <c r="H54" s="7">
        <f t="shared" si="1"/>
        <v>60.96</v>
      </c>
    </row>
    <row r="55" spans="1:8" ht="21.75" x14ac:dyDescent="0.5">
      <c r="A55" s="2">
        <v>50</v>
      </c>
      <c r="B55" s="5" t="s">
        <v>42</v>
      </c>
      <c r="C55" s="8">
        <v>3237</v>
      </c>
      <c r="D55" s="7">
        <f t="shared" si="4"/>
        <v>517.91999999999996</v>
      </c>
      <c r="E55" s="8">
        <v>4272</v>
      </c>
      <c r="F55" s="7">
        <f t="shared" si="0"/>
        <v>683.52</v>
      </c>
      <c r="G55" s="8">
        <v>2655</v>
      </c>
      <c r="H55" s="7">
        <f t="shared" si="1"/>
        <v>424.8</v>
      </c>
    </row>
    <row r="56" spans="1:8" s="3" customFormat="1" ht="21.75" x14ac:dyDescent="0.5">
      <c r="A56" s="4">
        <v>51</v>
      </c>
      <c r="B56" s="5" t="s">
        <v>43</v>
      </c>
      <c r="C56" s="8">
        <v>6330</v>
      </c>
      <c r="D56" s="7">
        <f t="shared" si="4"/>
        <v>1012.8</v>
      </c>
      <c r="E56" s="8">
        <v>8964</v>
      </c>
      <c r="F56" s="7">
        <f t="shared" si="0"/>
        <v>1434.24</v>
      </c>
      <c r="G56" s="8">
        <v>5358</v>
      </c>
      <c r="H56" s="7">
        <f t="shared" si="1"/>
        <v>857.28</v>
      </c>
    </row>
    <row r="57" spans="1:8" ht="21.75" x14ac:dyDescent="0.5">
      <c r="A57" s="27" t="s">
        <v>45</v>
      </c>
      <c r="B57" s="27"/>
      <c r="C57" s="10">
        <f t="shared" ref="C57:H57" si="5">SUM(C6:C56)</f>
        <v>362406</v>
      </c>
      <c r="D57" s="11">
        <f t="shared" si="5"/>
        <v>57984.960000000014</v>
      </c>
      <c r="E57" s="10">
        <f t="shared" si="5"/>
        <v>475557</v>
      </c>
      <c r="F57" s="11">
        <f t="shared" si="5"/>
        <v>76089.12000000001</v>
      </c>
      <c r="G57" s="10">
        <f t="shared" si="5"/>
        <v>315387</v>
      </c>
      <c r="H57" s="11">
        <f t="shared" si="5"/>
        <v>50461.919999999998</v>
      </c>
    </row>
    <row r="58" spans="1:8" ht="21.75" x14ac:dyDescent="0.5">
      <c r="A58" s="30" t="s">
        <v>46</v>
      </c>
      <c r="B58" s="30"/>
      <c r="C58" s="30"/>
      <c r="D58" s="30"/>
      <c r="F58" s="6"/>
      <c r="H58" s="12"/>
    </row>
    <row r="59" spans="1:8" ht="21.75" x14ac:dyDescent="0.5">
      <c r="A59" s="29" t="s">
        <v>58</v>
      </c>
      <c r="B59" s="29"/>
      <c r="C59" s="29"/>
      <c r="D59" s="29"/>
      <c r="F59" s="6"/>
      <c r="H59" s="12"/>
    </row>
    <row r="60" spans="1:8" ht="21.75" x14ac:dyDescent="0.5">
      <c r="A60" s="29" t="s">
        <v>47</v>
      </c>
      <c r="B60" s="29"/>
      <c r="C60" s="1"/>
      <c r="D60" s="1"/>
      <c r="F60" s="6"/>
      <c r="H60" s="12"/>
    </row>
    <row r="61" spans="1:8" ht="21.75" x14ac:dyDescent="0.5">
      <c r="A61" s="29" t="s">
        <v>57</v>
      </c>
      <c r="B61" s="29"/>
      <c r="F61" s="6"/>
      <c r="H61" s="12"/>
    </row>
  </sheetData>
  <mergeCells count="13">
    <mergeCell ref="A1:H1"/>
    <mergeCell ref="A2:H2"/>
    <mergeCell ref="A61:B61"/>
    <mergeCell ref="A58:D58"/>
    <mergeCell ref="A3:A5"/>
    <mergeCell ref="B3:B5"/>
    <mergeCell ref="A60:B60"/>
    <mergeCell ref="A59:D59"/>
    <mergeCell ref="C3:H3"/>
    <mergeCell ref="C4:D4"/>
    <mergeCell ref="A57:B57"/>
    <mergeCell ref="E4:F4"/>
    <mergeCell ref="G4:H4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colBreaks count="1" manualBreakCount="1">
    <brk id="8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สถิติการใช้กระดาษ</vt:lpstr>
      <vt:lpstr>สถิติการใช้กระดาษorg</vt:lpstr>
      <vt:lpstr>สถิติการใช้กระดาษorg!Print_Area</vt:lpstr>
      <vt:lpstr>สถิติการใช้กระดาษ!Print_Titles</vt:lpstr>
      <vt:lpstr>สถิติการใช้กระดาษorg!Print_Titles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Knawaporn</dc:creator>
  <cp:lastModifiedBy>Walailak University</cp:lastModifiedBy>
  <cp:lastPrinted>2025-08-22T04:54:51Z</cp:lastPrinted>
  <dcterms:created xsi:type="dcterms:W3CDTF">2021-03-05T02:24:10Z</dcterms:created>
  <dcterms:modified xsi:type="dcterms:W3CDTF">2025-08-22T09:36:04Z</dcterms:modified>
</cp:coreProperties>
</file>